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900" windowWidth="12120" windowHeight="8835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'lokaty'!$A$1:$E$62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<sst xmlns="http://schemas.openxmlformats.org/spreadsheetml/2006/main" count="387" uniqueCount="196">
  <si>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</si>
  <si>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</si>
  <si>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</si>
  <si>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</si>
  <si>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</si>
  <si>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</si>
  <si>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</si>
  <si>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</si>
  <si>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</si>
  <si>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</si>
  <si>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</si>
  <si>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</si>
  <si>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</si>
  <si>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</si>
  <si>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</si>
  <si>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</si>
  <si>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</si>
  <si>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</si>
  <si>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</si>
  <si>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</si>
  <si>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</si>
  <si>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</si>
  <si>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</si>
  <si>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</si>
  <si>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</si>
  <si>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</si>
  <si>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</si>
  <si>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</si>
  <si>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</si>
  <si>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</si>
  <si>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</si>
  <si>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</si>
  <si>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</si>
  <si>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</si>
  <si>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</si>
  <si>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</si>
  <si>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</si>
  <si>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</si>
  <si>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</si>
  <si>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</si>
  <si>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</si>
  <si>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</si>
  <si>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</si>
  <si>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</si>
  <si>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</si>
  <si>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</si>
  <si>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</si>
  <si>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</si>
  <si>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</si>
  <si>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</si>
  <si>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</si>
  <si>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</si>
  <si>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</si>
  <si>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</si>
  <si>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</si>
  <si>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</si>
  <si>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</si>
  <si>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</si>
  <si>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</si>
  <si>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</si>
  <si>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</si>
  <si>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</si>
  <si>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</si>
  <si>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</si>
  <si>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</si>
  <si>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</si>
  <si>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</si>
  <si>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</si>
  <si>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</si>
  <si>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</si>
  <si>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</si>
  <si>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</si>
  <si>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</si>
  <si>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</si>
  <si>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</si>
  <si>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</si>
  <si>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</si>
  <si>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</si>
  <si>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</si>
  <si>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</si>
  <si>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</si>
  <si>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</si>
  <si>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</si>
  <si>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</si>
  <si>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</si>
  <si>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</si>
  <si>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</si>
  <si>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</si>
  <si>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</si>
  <si>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</si>
  <si>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</si>
  <si>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</si>
  <si>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</si>
  <si>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</si>
  <si>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</si>
  <si>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</si>
  <si>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</si>
  <si>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</si>
  <si>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</si>
  <si>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</si>
  <si>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</si>
  <si>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</si>
  <si>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</si>
  <si>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</si>
  <si>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</si>
  <si>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</si>
  <si>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</si>
  <si>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</si>
  <si>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</si>
  <si>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</si>
  <si>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</si>
  <si>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</si>
  <si>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</si>
  <si>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</si>
  <si>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</si>
  <si>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</si>
  <si>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</si>
  <si>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</si>
  <si>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</si>
  <si>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</si>
  <si>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</si>
  <si>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</si>
  <si>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</si>
  <si>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</si>
  <si>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</si>
  <si>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</si>
  <si>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</si>
  <si>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</si>
  <si>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</si>
  <si>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</si>
  <si>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</si>
  <si>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</si>
  <si>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</si>
  <si>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</si>
  <si>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</si>
  <si>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</si>
  <si>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</si>
  <si>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</si>
  <si>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</si>
  <si>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</si>
  <si>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</si>
  <si>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</si>
  <si>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</si>
  <si>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</si>
  <si>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</si>
  <si>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</si>
  <si>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</si>
  <si>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</si>
  <si>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</si>
  <si>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</si>
  <si>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</si>
  <si>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</si>
  <si>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</si>
  <si>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</si>
  <si>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</si>
  <si>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</si>
  <si>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</si>
  <si>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</si>
  <si>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</si>
  <si>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</si>
  <si>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</si>
  <si>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</si>
  <si>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</si>
  <si>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</si>
  <si>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</si>
  <si>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</si>
  <si>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</si>
  <si>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</si>
  <si>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</si>
  <si>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</si>
  <si>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</si>
  <si>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</si>
  <si>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</si>
  <si>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</si>
  <si>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</si>
  <si>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</si>
  <si>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</si>
  <si>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</si>
  <si>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</si>
  <si>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</si>
  <si>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</si>
  <si>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</si>
  <si>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</si>
  <si>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13.1</t>
  </si>
  <si>
    <t>-</t>
  </si>
  <si>
    <t>31.12.2008 - 31.12.2009</t>
  </si>
  <si>
    <t>Pioneer Akcji Polskich FIO-A</t>
  </si>
  <si>
    <t>depozyt w Banku Pekao S.A.</t>
  </si>
  <si>
    <t>Pioneer Obligacji FIO-A</t>
  </si>
  <si>
    <t>UFK Zrównoważony (Prosperita)</t>
  </si>
  <si>
    <t>121,73*</t>
  </si>
  <si>
    <t>Pioneer Zrównoważony FIO-A</t>
  </si>
  <si>
    <t>31.12.2009 - 31.12.2010</t>
  </si>
  <si>
    <t>126,61*</t>
  </si>
  <si>
    <t>*  wartość jednostki rozrachunkowej na początek i koniec okresu sprawozdawczego nie jest równa cenie jednostki uczestnictwa obowiązującej w tym dniu</t>
  </si>
  <si>
    <t>Roczne sprawozdanie ubezpieczeniowego funduszu kapitałowego sporządzone na dzień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</si>
</sst>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2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0" fontId="2" fillId="0" borderId="1" xfId="19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wrapText="1"/>
    </xf>
    <xf numFmtId="4" fontId="3" fillId="0" borderId="8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wrapText="1"/>
    </xf>
    <xf numFmtId="4" fontId="3" fillId="0" borderId="1" xfId="19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horizontal="right" wrapText="1"/>
    </xf>
    <xf numFmtId="4" fontId="2" fillId="0" borderId="2" xfId="19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10" fontId="2" fillId="2" borderId="1" xfId="19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166" fontId="2" fillId="0" borderId="11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195</v>
      </c>
    </row>
    <row r="2" ht="12">
      <c r="B2" s="5">
        <v>40543</v>
      </c>
    </row>
    <row r="3" ht="12">
      <c r="A3" s="1" t="s">
        <v>0</v>
      </c>
    </row>
    <row r="4" ht="12">
      <c r="A4" s="3" t="s">
        <v>189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68" t="s">
        <v>2</v>
      </c>
      <c r="B9" s="65" t="s">
        <v>3</v>
      </c>
      <c r="C9" s="26">
        <v>39992.7</v>
      </c>
      <c r="D9" s="26">
        <v>18759.08</v>
      </c>
    </row>
    <row r="10" spans="1:4" ht="12">
      <c r="A10" s="67" t="s">
        <v>7</v>
      </c>
      <c r="B10" s="18" t="s">
        <v>5</v>
      </c>
      <c r="C10" s="28">
        <v>39992.7</v>
      </c>
      <c r="D10" s="28">
        <v>18759.08</v>
      </c>
    </row>
    <row r="11" spans="1:4" ht="12">
      <c r="A11" s="67" t="s">
        <v>6</v>
      </c>
      <c r="B11" s="18" t="s">
        <v>8</v>
      </c>
      <c r="C11" s="28">
        <v>0</v>
      </c>
      <c r="D11" s="28">
        <v>0</v>
      </c>
    </row>
    <row r="12" spans="1:4" ht="12">
      <c r="A12" s="67" t="s">
        <v>9</v>
      </c>
      <c r="B12" s="18" t="s">
        <v>10</v>
      </c>
      <c r="C12" s="28">
        <v>0</v>
      </c>
      <c r="D12" s="28">
        <v>0</v>
      </c>
    </row>
    <row r="13" spans="1:4" ht="24">
      <c r="A13" s="67" t="s">
        <v>11</v>
      </c>
      <c r="B13" s="60" t="s">
        <v>12</v>
      </c>
      <c r="C13" s="28">
        <v>0</v>
      </c>
      <c r="D13" s="28">
        <v>0</v>
      </c>
    </row>
    <row r="14" spans="1:4" ht="12">
      <c r="A14" s="67" t="s">
        <v>13</v>
      </c>
      <c r="B14" s="60" t="s">
        <v>26</v>
      </c>
      <c r="C14" s="28">
        <v>0</v>
      </c>
      <c r="D14" s="28">
        <v>0</v>
      </c>
    </row>
    <row r="15" spans="1:4" ht="12">
      <c r="A15" s="67" t="s">
        <v>14</v>
      </c>
      <c r="B15" s="18" t="s">
        <v>15</v>
      </c>
      <c r="C15" s="28">
        <v>0</v>
      </c>
      <c r="D15" s="28">
        <v>0</v>
      </c>
    </row>
    <row r="16" spans="1:4" ht="12">
      <c r="A16" s="68" t="s">
        <v>16</v>
      </c>
      <c r="B16" s="17" t="s">
        <v>17</v>
      </c>
      <c r="C16" s="26">
        <v>0</v>
      </c>
      <c r="D16" s="26">
        <v>0</v>
      </c>
    </row>
    <row r="17" spans="1:4" ht="24">
      <c r="A17" s="67" t="s">
        <v>7</v>
      </c>
      <c r="B17" s="18" t="s">
        <v>18</v>
      </c>
      <c r="C17" s="28">
        <v>0</v>
      </c>
      <c r="D17" s="28">
        <v>0</v>
      </c>
    </row>
    <row r="18" spans="1:4" s="91" customFormat="1" ht="24">
      <c r="A18" s="85" t="s">
        <v>6</v>
      </c>
      <c r="B18" s="86" t="s">
        <v>19</v>
      </c>
      <c r="C18" s="81">
        <v>0</v>
      </c>
      <c r="D18" s="81">
        <v>0</v>
      </c>
    </row>
    <row r="19" spans="1:4" ht="12">
      <c r="A19" s="67" t="s">
        <v>9</v>
      </c>
      <c r="B19" s="18" t="s">
        <v>20</v>
      </c>
      <c r="C19" s="28">
        <v>0</v>
      </c>
      <c r="D19" s="28">
        <v>0</v>
      </c>
    </row>
    <row r="20" spans="1:4" ht="12">
      <c r="A20" s="75" t="s">
        <v>21</v>
      </c>
      <c r="B20" s="19" t="s">
        <v>22</v>
      </c>
      <c r="C20" s="30">
        <v>39992.7</v>
      </c>
      <c r="D20" s="30">
        <v>18759.08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2" sqref="A2"/>
    </sheetView>
  </sheetViews>
  <sheetFormatPr defaultColWidth="9.00390625" defaultRowHeight="12.75"/>
  <cols>
    <col min="1" max="1" width="3.125" style="70" customWidth="1"/>
    <col min="2" max="2" width="44.625" style="2" customWidth="1"/>
    <col min="3" max="3" width="15.125" style="31" customWidth="1"/>
    <col min="4" max="4" width="12.875" style="31" customWidth="1"/>
    <col min="5" max="5" width="9.125" style="1" customWidth="1"/>
    <col min="6" max="6" width="12.00390625" style="1" customWidth="1"/>
    <col min="7" max="16384" width="9.125" style="1" customWidth="1"/>
  </cols>
  <sheetData>
    <row r="1" spans="1:4" ht="12">
      <c r="A1" s="70" t="s">
        <v>195</v>
      </c>
      <c r="C1" s="1"/>
      <c r="D1" s="1"/>
    </row>
    <row r="2" spans="2:4" ht="12">
      <c r="B2" s="5">
        <v>40543</v>
      </c>
      <c r="C2" s="1"/>
      <c r="D2" s="1"/>
    </row>
    <row r="3" ht="12">
      <c r="A3" s="70" t="s">
        <v>0</v>
      </c>
    </row>
    <row r="4" spans="1:4" ht="12">
      <c r="A4" s="3" t="s">
        <v>189</v>
      </c>
      <c r="C4" s="1"/>
      <c r="D4" s="1"/>
    </row>
    <row r="6" spans="1:4" ht="12">
      <c r="A6" s="71" t="s">
        <v>27</v>
      </c>
      <c r="B6" s="4" t="s">
        <v>33</v>
      </c>
      <c r="C6" s="32"/>
      <c r="D6" s="32"/>
    </row>
    <row r="7" spans="1:4" ht="12">
      <c r="A7" s="72" t="s">
        <v>1</v>
      </c>
      <c r="B7" s="9"/>
      <c r="C7" s="33" t="s">
        <v>25</v>
      </c>
      <c r="D7" s="34" t="s">
        <v>4</v>
      </c>
    </row>
    <row r="8" spans="1:4" ht="24">
      <c r="A8" s="73"/>
      <c r="B8" s="12"/>
      <c r="C8" s="82" t="s">
        <v>185</v>
      </c>
      <c r="D8" s="83" t="s">
        <v>192</v>
      </c>
    </row>
    <row r="9" spans="1:4" s="3" customFormat="1" ht="11.25" customHeight="1">
      <c r="A9" s="76" t="s">
        <v>28</v>
      </c>
      <c r="B9" s="21" t="s">
        <v>29</v>
      </c>
      <c r="C9" s="35">
        <v>0</v>
      </c>
      <c r="D9" s="35">
        <v>39992.7</v>
      </c>
    </row>
    <row r="10" spans="1:4" s="3" customFormat="1" ht="12">
      <c r="A10" s="77" t="s">
        <v>30</v>
      </c>
      <c r="B10" s="20" t="s">
        <v>96</v>
      </c>
      <c r="C10" s="36">
        <v>38392.96</v>
      </c>
      <c r="D10" s="36">
        <v>-23927.7</v>
      </c>
    </row>
    <row r="11" spans="1:4" s="3" customFormat="1" ht="12">
      <c r="A11" s="68" t="s">
        <v>23</v>
      </c>
      <c r="B11" s="17" t="s">
        <v>31</v>
      </c>
      <c r="C11" s="25">
        <v>38619.06</v>
      </c>
      <c r="D11" s="25">
        <v>10453.55</v>
      </c>
    </row>
    <row r="12" spans="1:4" ht="15" customHeight="1">
      <c r="A12" s="85" t="s">
        <v>7</v>
      </c>
      <c r="B12" s="86" t="s">
        <v>32</v>
      </c>
      <c r="C12" s="27">
        <v>38619.06</v>
      </c>
      <c r="D12" s="27">
        <v>10453.55</v>
      </c>
    </row>
    <row r="13" spans="1:4" s="91" customFormat="1" ht="12">
      <c r="A13" s="85" t="s">
        <v>6</v>
      </c>
      <c r="B13" s="86" t="s">
        <v>34</v>
      </c>
      <c r="C13" s="84">
        <v>0</v>
      </c>
      <c r="D13" s="84">
        <v>0</v>
      </c>
    </row>
    <row r="14" spans="1:4" s="91" customFormat="1" ht="12">
      <c r="A14" s="85" t="s">
        <v>9</v>
      </c>
      <c r="B14" s="86" t="s">
        <v>35</v>
      </c>
      <c r="C14" s="84">
        <v>0</v>
      </c>
      <c r="D14" s="84">
        <v>0</v>
      </c>
    </row>
    <row r="15" spans="1:6" s="92" customFormat="1" ht="12">
      <c r="A15" s="87" t="s">
        <v>27</v>
      </c>
      <c r="B15" s="88" t="s">
        <v>36</v>
      </c>
      <c r="C15" s="89">
        <v>226.1</v>
      </c>
      <c r="D15" s="89">
        <v>34381.25</v>
      </c>
      <c r="F15" s="102"/>
    </row>
    <row r="16" spans="1:4" s="91" customFormat="1" ht="12">
      <c r="A16" s="90" t="s">
        <v>7</v>
      </c>
      <c r="B16" s="86" t="s">
        <v>37</v>
      </c>
      <c r="C16" s="84">
        <v>0</v>
      </c>
      <c r="D16" s="84">
        <v>33538.42</v>
      </c>
    </row>
    <row r="17" spans="1:4" s="91" customFormat="1" ht="24">
      <c r="A17" s="90" t="s">
        <v>6</v>
      </c>
      <c r="B17" s="86" t="s">
        <v>97</v>
      </c>
      <c r="C17" s="84">
        <v>0</v>
      </c>
      <c r="D17" s="84">
        <v>0</v>
      </c>
    </row>
    <row r="18" spans="1:4" s="91" customFormat="1" ht="24">
      <c r="A18" s="90" t="s">
        <v>9</v>
      </c>
      <c r="B18" s="86" t="s">
        <v>98</v>
      </c>
      <c r="C18" s="84">
        <v>7.73</v>
      </c>
      <c r="D18" s="84">
        <v>32.7</v>
      </c>
    </row>
    <row r="19" spans="1:4" s="91" customFormat="1" ht="12">
      <c r="A19" s="90" t="s">
        <v>14</v>
      </c>
      <c r="B19" s="86" t="s">
        <v>95</v>
      </c>
      <c r="C19" s="84"/>
      <c r="D19" s="84"/>
    </row>
    <row r="20" spans="1:4" s="91" customFormat="1" ht="12">
      <c r="A20" s="90" t="s">
        <v>38</v>
      </c>
      <c r="B20" s="86" t="s">
        <v>41</v>
      </c>
      <c r="C20" s="84">
        <v>0</v>
      </c>
      <c r="D20" s="84">
        <v>0</v>
      </c>
    </row>
    <row r="21" spans="1:4" s="91" customFormat="1" ht="12">
      <c r="A21" s="90" t="s">
        <v>39</v>
      </c>
      <c r="B21" s="86" t="s">
        <v>42</v>
      </c>
      <c r="C21" s="84">
        <v>0</v>
      </c>
      <c r="D21" s="84">
        <v>0</v>
      </c>
    </row>
    <row r="22" spans="1:4" s="91" customFormat="1" ht="24">
      <c r="A22" s="90" t="s">
        <v>40</v>
      </c>
      <c r="B22" s="86" t="s">
        <v>99</v>
      </c>
      <c r="C22" s="84">
        <v>218.37</v>
      </c>
      <c r="D22" s="84">
        <v>810.13</v>
      </c>
    </row>
    <row r="23" spans="1:4" s="91" customFormat="1" ht="12">
      <c r="A23" s="90" t="s">
        <v>43</v>
      </c>
      <c r="B23" s="86" t="s">
        <v>34</v>
      </c>
      <c r="C23" s="84">
        <v>0</v>
      </c>
      <c r="D23" s="84">
        <v>0</v>
      </c>
    </row>
    <row r="24" spans="1:4" s="91" customFormat="1" ht="12">
      <c r="A24" s="90" t="s">
        <v>44</v>
      </c>
      <c r="B24" s="86" t="s">
        <v>45</v>
      </c>
      <c r="C24" s="84">
        <v>0</v>
      </c>
      <c r="D24" s="84">
        <v>0</v>
      </c>
    </row>
    <row r="25" spans="1:4" s="3" customFormat="1" ht="24">
      <c r="A25" s="77" t="s">
        <v>46</v>
      </c>
      <c r="B25" s="20" t="s">
        <v>47</v>
      </c>
      <c r="C25" s="36">
        <v>1599.74</v>
      </c>
      <c r="D25" s="36">
        <v>2694.03</v>
      </c>
    </row>
    <row r="26" spans="1:4" ht="48">
      <c r="A26" s="78" t="s">
        <v>7</v>
      </c>
      <c r="B26" s="18" t="s">
        <v>100</v>
      </c>
      <c r="C26" s="28">
        <v>0</v>
      </c>
      <c r="D26" s="28">
        <v>0</v>
      </c>
    </row>
    <row r="27" spans="1:4" ht="36">
      <c r="A27" s="78" t="s">
        <v>6</v>
      </c>
      <c r="B27" s="18" t="s">
        <v>172</v>
      </c>
      <c r="C27" s="28">
        <v>0</v>
      </c>
      <c r="D27" s="28">
        <v>0</v>
      </c>
    </row>
    <row r="28" spans="1:5" ht="12">
      <c r="A28" s="78" t="s">
        <v>9</v>
      </c>
      <c r="B28" s="18" t="s">
        <v>173</v>
      </c>
      <c r="C28" s="28">
        <v>0</v>
      </c>
      <c r="D28" s="28">
        <v>0</v>
      </c>
      <c r="E28" s="31"/>
    </row>
    <row r="29" spans="1:5" ht="24">
      <c r="A29" s="78" t="s">
        <v>14</v>
      </c>
      <c r="B29" s="18" t="s">
        <v>174</v>
      </c>
      <c r="C29" s="28">
        <v>0</v>
      </c>
      <c r="D29" s="28">
        <v>0</v>
      </c>
      <c r="E29" s="31"/>
    </row>
    <row r="30" spans="1:5" ht="24">
      <c r="A30" s="78" t="s">
        <v>38</v>
      </c>
      <c r="B30" s="18" t="s">
        <v>175</v>
      </c>
      <c r="C30" s="28">
        <v>0</v>
      </c>
      <c r="D30" s="28">
        <v>0</v>
      </c>
      <c r="E30" s="31"/>
    </row>
    <row r="31" spans="1:5" ht="12">
      <c r="A31" s="78" t="s">
        <v>39</v>
      </c>
      <c r="B31" s="18" t="s">
        <v>176</v>
      </c>
      <c r="C31" s="28">
        <v>0</v>
      </c>
      <c r="D31" s="28">
        <v>0</v>
      </c>
      <c r="E31" s="31"/>
    </row>
    <row r="32" spans="1:5" ht="12">
      <c r="A32" s="78" t="s">
        <v>40</v>
      </c>
      <c r="B32" s="18" t="s">
        <v>177</v>
      </c>
      <c r="C32" s="28">
        <v>0</v>
      </c>
      <c r="D32" s="28">
        <v>0</v>
      </c>
      <c r="E32" s="31"/>
    </row>
    <row r="33" spans="1:5" ht="24">
      <c r="A33" s="78" t="s">
        <v>43</v>
      </c>
      <c r="B33" s="18" t="s">
        <v>48</v>
      </c>
      <c r="C33" s="28">
        <v>1598.74</v>
      </c>
      <c r="D33" s="28">
        <v>2689.34</v>
      </c>
      <c r="E33" s="31"/>
    </row>
    <row r="34" spans="1:5" ht="36">
      <c r="A34" s="78" t="s">
        <v>44</v>
      </c>
      <c r="B34" s="18" t="s">
        <v>178</v>
      </c>
      <c r="C34" s="28">
        <v>0</v>
      </c>
      <c r="D34" s="28">
        <v>0</v>
      </c>
      <c r="E34" s="31"/>
    </row>
    <row r="35" spans="1:5" ht="24">
      <c r="A35" s="78" t="s">
        <v>148</v>
      </c>
      <c r="B35" s="18" t="s">
        <v>179</v>
      </c>
      <c r="C35" s="28">
        <v>0</v>
      </c>
      <c r="D35" s="28">
        <v>0</v>
      </c>
      <c r="E35" s="31"/>
    </row>
    <row r="36" spans="1:5" ht="12">
      <c r="A36" s="78" t="s">
        <v>150</v>
      </c>
      <c r="B36" s="18" t="s">
        <v>180</v>
      </c>
      <c r="C36" s="28">
        <v>0</v>
      </c>
      <c r="D36" s="28">
        <v>0</v>
      </c>
      <c r="E36" s="31"/>
    </row>
    <row r="37" spans="1:5" ht="12">
      <c r="A37" s="78" t="s">
        <v>160</v>
      </c>
      <c r="B37" s="18" t="s">
        <v>181</v>
      </c>
      <c r="C37" s="28">
        <v>0</v>
      </c>
      <c r="D37" s="28">
        <v>0</v>
      </c>
      <c r="E37" s="31"/>
    </row>
    <row r="38" spans="1:5" ht="12">
      <c r="A38" s="78" t="s">
        <v>162</v>
      </c>
      <c r="B38" s="18" t="s">
        <v>49</v>
      </c>
      <c r="C38" s="28">
        <v>1</v>
      </c>
      <c r="D38" s="28">
        <v>4.689999999999984</v>
      </c>
      <c r="E38" s="31"/>
    </row>
    <row r="39" spans="1:5" ht="36">
      <c r="A39" s="78" t="s">
        <v>163</v>
      </c>
      <c r="B39" s="18" t="s">
        <v>182</v>
      </c>
      <c r="C39" s="28">
        <v>0</v>
      </c>
      <c r="D39" s="28">
        <v>0</v>
      </c>
      <c r="E39" s="31"/>
    </row>
    <row r="40" spans="1:4" s="3" customFormat="1" ht="12">
      <c r="A40" s="77" t="s">
        <v>50</v>
      </c>
      <c r="B40" s="20" t="s">
        <v>35</v>
      </c>
      <c r="C40" s="37">
        <v>0</v>
      </c>
      <c r="D40" s="37">
        <v>0.05</v>
      </c>
    </row>
    <row r="41" spans="1:4" s="3" customFormat="1" ht="12">
      <c r="A41" s="77" t="s">
        <v>51</v>
      </c>
      <c r="B41" s="20" t="s">
        <v>45</v>
      </c>
      <c r="C41" s="37">
        <v>0</v>
      </c>
      <c r="D41" s="37">
        <v>0</v>
      </c>
    </row>
    <row r="42" spans="1:4" s="3" customFormat="1" ht="12">
      <c r="A42" s="75" t="s">
        <v>53</v>
      </c>
      <c r="B42" s="19" t="s">
        <v>52</v>
      </c>
      <c r="C42" s="30">
        <v>39992.7</v>
      </c>
      <c r="D42" s="30">
        <v>18759.08</v>
      </c>
    </row>
    <row r="44" spans="2:4" ht="12">
      <c r="B44" s="93"/>
      <c r="C44" s="54"/>
      <c r="D44" s="53"/>
    </row>
    <row r="45" spans="2:6" ht="12">
      <c r="B45" s="94"/>
      <c r="C45" s="102"/>
      <c r="D45" s="54"/>
      <c r="F45" s="31"/>
    </row>
    <row r="46" spans="2:6" ht="12">
      <c r="B46" s="93"/>
      <c r="C46" s="103"/>
      <c r="D46" s="104"/>
      <c r="F46" s="31"/>
    </row>
  </sheetData>
  <printOptions/>
  <pageMargins left="0.75" right="0.75" top="0.54" bottom="0.73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195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189</v>
      </c>
      <c r="B4" s="2"/>
    </row>
    <row r="6" spans="1:4" ht="12">
      <c r="A6" s="3" t="s">
        <v>61</v>
      </c>
      <c r="B6" s="22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13" t="s">
        <v>7</v>
      </c>
      <c r="B9" s="13" t="s">
        <v>55</v>
      </c>
      <c r="C9" s="33">
        <v>0</v>
      </c>
      <c r="D9" s="33">
        <v>0</v>
      </c>
    </row>
    <row r="10" spans="1:4" ht="12">
      <c r="A10" s="6" t="s">
        <v>6</v>
      </c>
      <c r="B10" s="6" t="s">
        <v>56</v>
      </c>
      <c r="C10" s="27">
        <v>0</v>
      </c>
      <c r="D10" s="27">
        <v>0</v>
      </c>
    </row>
    <row r="11" spans="1:4" ht="12">
      <c r="A11" s="6" t="s">
        <v>9</v>
      </c>
      <c r="B11" s="6" t="s">
        <v>57</v>
      </c>
      <c r="C11" s="27">
        <v>0</v>
      </c>
      <c r="D11" s="27">
        <v>0</v>
      </c>
    </row>
    <row r="12" spans="1:4" ht="12">
      <c r="A12" s="6" t="s">
        <v>14</v>
      </c>
      <c r="B12" s="6" t="s">
        <v>58</v>
      </c>
      <c r="C12" s="27">
        <v>0</v>
      </c>
      <c r="D12" s="27">
        <v>0</v>
      </c>
    </row>
    <row r="13" spans="1:4" ht="12">
      <c r="A13" s="6" t="s">
        <v>38</v>
      </c>
      <c r="B13" s="6" t="s">
        <v>101</v>
      </c>
      <c r="C13" s="27">
        <v>218.37</v>
      </c>
      <c r="D13" s="27">
        <v>810.13</v>
      </c>
    </row>
    <row r="14" spans="1:4" ht="12">
      <c r="A14" s="6" t="s">
        <v>39</v>
      </c>
      <c r="B14" s="6" t="s">
        <v>59</v>
      </c>
      <c r="C14" s="27">
        <v>0</v>
      </c>
      <c r="D14" s="27">
        <v>0</v>
      </c>
    </row>
    <row r="15" spans="1:6" s="3" customFormat="1" ht="12">
      <c r="A15" s="7" t="s">
        <v>40</v>
      </c>
      <c r="B15" s="7" t="s">
        <v>60</v>
      </c>
      <c r="C15" s="29">
        <v>218.37</v>
      </c>
      <c r="D15" s="29">
        <f>SUM(D9:D14)</f>
        <v>810.13</v>
      </c>
      <c r="F15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2" sqref="A2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195</v>
      </c>
    </row>
    <row r="2" ht="12">
      <c r="B2" s="5">
        <v>40543</v>
      </c>
    </row>
    <row r="3" ht="12">
      <c r="A3" s="1" t="s">
        <v>0</v>
      </c>
    </row>
    <row r="4" ht="12">
      <c r="A4" s="3" t="s">
        <v>189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s="3" customFormat="1" ht="12">
      <c r="A9" s="66" t="s">
        <v>7</v>
      </c>
      <c r="B9" s="16" t="s">
        <v>67</v>
      </c>
      <c r="C9" s="38" t="s">
        <v>77</v>
      </c>
      <c r="D9" s="38" t="s">
        <v>77</v>
      </c>
    </row>
    <row r="10" spans="1:4" ht="24">
      <c r="A10" s="67" t="s">
        <v>64</v>
      </c>
      <c r="B10" s="18" t="s">
        <v>68</v>
      </c>
      <c r="C10" s="59">
        <v>0</v>
      </c>
      <c r="D10" s="59">
        <v>328.542628</v>
      </c>
    </row>
    <row r="11" spans="1:4" ht="24">
      <c r="A11" s="67" t="s">
        <v>66</v>
      </c>
      <c r="B11" s="18" t="s">
        <v>69</v>
      </c>
      <c r="C11" s="59">
        <v>328.542628</v>
      </c>
      <c r="D11" s="59">
        <v>148.165542</v>
      </c>
    </row>
    <row r="12" spans="1:4" s="3" customFormat="1" ht="24">
      <c r="A12" s="68" t="s">
        <v>6</v>
      </c>
      <c r="B12" s="17" t="s">
        <v>102</v>
      </c>
      <c r="C12" s="40" t="s">
        <v>77</v>
      </c>
      <c r="D12" s="40" t="s">
        <v>77</v>
      </c>
    </row>
    <row r="13" spans="1:4" ht="24">
      <c r="A13" s="67" t="s">
        <v>71</v>
      </c>
      <c r="B13" s="18" t="s">
        <v>103</v>
      </c>
      <c r="C13" s="97" t="s">
        <v>184</v>
      </c>
      <c r="D13" s="97" t="s">
        <v>190</v>
      </c>
    </row>
    <row r="14" spans="1:4" ht="36">
      <c r="A14" s="67" t="s">
        <v>72</v>
      </c>
      <c r="B14" s="18" t="s">
        <v>104</v>
      </c>
      <c r="C14" s="39">
        <v>96.87</v>
      </c>
      <c r="D14" s="39">
        <v>118.13</v>
      </c>
    </row>
    <row r="15" spans="1:4" ht="36">
      <c r="A15" s="67" t="s">
        <v>73</v>
      </c>
      <c r="B15" s="18" t="s">
        <v>75</v>
      </c>
      <c r="C15" s="39">
        <v>122.55</v>
      </c>
      <c r="D15" s="39">
        <v>128.2</v>
      </c>
    </row>
    <row r="16" spans="1:4" ht="24">
      <c r="A16" s="69" t="s">
        <v>74</v>
      </c>
      <c r="B16" s="23" t="s">
        <v>76</v>
      </c>
      <c r="C16" s="41" t="s">
        <v>190</v>
      </c>
      <c r="D16" s="41" t="s">
        <v>193</v>
      </c>
    </row>
    <row r="18" spans="2:4" ht="12">
      <c r="B18" s="95"/>
      <c r="C18" s="96"/>
      <c r="D18" s="96"/>
    </row>
    <row r="19" spans="2:4" ht="60">
      <c r="B19" s="2" t="s">
        <v>194</v>
      </c>
      <c r="C19" s="96"/>
      <c r="D19" s="96"/>
    </row>
    <row r="20" spans="2:4" ht="12">
      <c r="B20" s="95"/>
      <c r="C20" s="96"/>
      <c r="D20" s="96"/>
    </row>
    <row r="21" spans="2:4" ht="12">
      <c r="B21" s="95"/>
      <c r="C21" s="96"/>
      <c r="D21" s="96"/>
    </row>
    <row r="22" spans="2:4" ht="12">
      <c r="B22" s="95"/>
      <c r="C22" s="96"/>
      <c r="D22" s="96"/>
    </row>
    <row r="23" spans="2:4" ht="12">
      <c r="B23" s="95"/>
      <c r="C23" s="96"/>
      <c r="D23" s="96"/>
    </row>
    <row r="24" spans="2:4" ht="12">
      <c r="B24" s="95"/>
      <c r="C24" s="96"/>
      <c r="D24" s="96"/>
    </row>
    <row r="25" spans="2:4" ht="12">
      <c r="B25" s="95"/>
      <c r="C25" s="96"/>
      <c r="D25" s="96"/>
    </row>
    <row r="26" spans="2:4" ht="12">
      <c r="B26" s="95"/>
      <c r="C26" s="96"/>
      <c r="D26" s="9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2" sqref="A2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195</v>
      </c>
      <c r="C1" s="1"/>
      <c r="D1" s="1"/>
    </row>
    <row r="2" spans="2:4" ht="12">
      <c r="B2" s="5">
        <v>40543</v>
      </c>
      <c r="C2" s="1"/>
      <c r="D2" s="1"/>
    </row>
    <row r="3" ht="12">
      <c r="A3" s="1" t="s">
        <v>0</v>
      </c>
    </row>
    <row r="4" spans="1:4" ht="12">
      <c r="A4" s="3" t="s">
        <v>189</v>
      </c>
      <c r="C4" s="1"/>
      <c r="D4" s="1"/>
    </row>
    <row r="5" ht="12">
      <c r="E5" s="51"/>
    </row>
    <row r="6" spans="1:5" ht="12">
      <c r="A6" s="3" t="s">
        <v>78</v>
      </c>
      <c r="B6" s="4" t="s">
        <v>79</v>
      </c>
      <c r="C6" s="4"/>
      <c r="D6" s="4"/>
      <c r="E6" s="51"/>
    </row>
    <row r="7" spans="1:5" ht="24">
      <c r="A7" s="8"/>
      <c r="B7" s="9" t="s">
        <v>70</v>
      </c>
      <c r="C7" s="98" t="s">
        <v>105</v>
      </c>
      <c r="D7" s="99" t="s">
        <v>80</v>
      </c>
      <c r="E7" s="51"/>
    </row>
    <row r="8" spans="1:5" ht="12">
      <c r="A8" s="11"/>
      <c r="B8" s="12"/>
      <c r="C8" s="50"/>
      <c r="D8" s="24"/>
      <c r="E8" s="51"/>
    </row>
    <row r="9" spans="1:5" ht="53.25" customHeight="1">
      <c r="A9" s="66" t="s">
        <v>7</v>
      </c>
      <c r="B9" s="16" t="s">
        <v>106</v>
      </c>
      <c r="C9" s="43">
        <v>0</v>
      </c>
      <c r="D9" s="48">
        <v>0</v>
      </c>
      <c r="E9" s="52"/>
    </row>
    <row r="10" spans="1:5" ht="12">
      <c r="A10" s="67" t="s">
        <v>64</v>
      </c>
      <c r="B10" s="18" t="s">
        <v>81</v>
      </c>
      <c r="C10" s="44">
        <v>0</v>
      </c>
      <c r="D10" s="48">
        <v>0</v>
      </c>
      <c r="E10" s="53"/>
    </row>
    <row r="11" spans="1:5" ht="12">
      <c r="A11" s="67" t="s">
        <v>66</v>
      </c>
      <c r="B11" s="18" t="s">
        <v>82</v>
      </c>
      <c r="C11" s="44">
        <v>0</v>
      </c>
      <c r="D11" s="48">
        <v>0</v>
      </c>
      <c r="E11" s="53"/>
    </row>
    <row r="12" spans="1:5" ht="19.5" customHeight="1">
      <c r="A12" s="67" t="s">
        <v>65</v>
      </c>
      <c r="B12" s="18" t="s">
        <v>83</v>
      </c>
      <c r="C12" s="44">
        <v>0</v>
      </c>
      <c r="D12" s="48">
        <v>0</v>
      </c>
      <c r="E12" s="53"/>
    </row>
    <row r="13" spans="1:5" ht="36.75" customHeight="1">
      <c r="A13" s="68" t="s">
        <v>6</v>
      </c>
      <c r="B13" s="17" t="s">
        <v>107</v>
      </c>
      <c r="C13" s="45">
        <v>0</v>
      </c>
      <c r="D13" s="48">
        <v>0</v>
      </c>
      <c r="E13" s="52"/>
    </row>
    <row r="14" spans="1:5" ht="12">
      <c r="A14" s="68" t="s">
        <v>9</v>
      </c>
      <c r="B14" s="17" t="s">
        <v>108</v>
      </c>
      <c r="C14" s="45">
        <v>0</v>
      </c>
      <c r="D14" s="48">
        <v>0</v>
      </c>
      <c r="E14" s="53"/>
    </row>
    <row r="15" spans="1:5" ht="12">
      <c r="A15" s="67" t="s">
        <v>109</v>
      </c>
      <c r="B15" s="18" t="s">
        <v>110</v>
      </c>
      <c r="C15" s="44">
        <v>0</v>
      </c>
      <c r="D15" s="48">
        <v>0</v>
      </c>
      <c r="E15" s="53"/>
    </row>
    <row r="16" spans="1:5" s="3" customFormat="1" ht="12">
      <c r="A16" s="67" t="s">
        <v>111</v>
      </c>
      <c r="B16" s="18" t="s">
        <v>112</v>
      </c>
      <c r="C16" s="44">
        <v>0</v>
      </c>
      <c r="D16" s="48">
        <v>0</v>
      </c>
      <c r="E16" s="54"/>
    </row>
    <row r="17" spans="1:5" ht="12">
      <c r="A17" s="67" t="s">
        <v>113</v>
      </c>
      <c r="B17" s="18" t="s">
        <v>114</v>
      </c>
      <c r="C17" s="44">
        <v>0</v>
      </c>
      <c r="D17" s="48">
        <v>0</v>
      </c>
      <c r="E17" s="53"/>
    </row>
    <row r="18" spans="1:5" ht="12">
      <c r="A18" s="67" t="s">
        <v>115</v>
      </c>
      <c r="B18" s="18" t="s">
        <v>116</v>
      </c>
      <c r="C18" s="44">
        <v>0</v>
      </c>
      <c r="D18" s="48">
        <v>0</v>
      </c>
      <c r="E18" s="53"/>
    </row>
    <row r="19" spans="1:5" ht="24">
      <c r="A19" s="68" t="s">
        <v>14</v>
      </c>
      <c r="B19" s="17" t="s">
        <v>117</v>
      </c>
      <c r="C19" s="45">
        <v>0</v>
      </c>
      <c r="D19" s="48">
        <v>0</v>
      </c>
      <c r="E19" s="53"/>
    </row>
    <row r="20" spans="1:5" ht="12">
      <c r="A20" s="67" t="s">
        <v>89</v>
      </c>
      <c r="B20" s="18" t="s">
        <v>112</v>
      </c>
      <c r="C20" s="44">
        <v>0</v>
      </c>
      <c r="D20" s="48">
        <v>0</v>
      </c>
      <c r="E20" s="53"/>
    </row>
    <row r="21" spans="1:5" ht="12">
      <c r="A21" s="67" t="s">
        <v>91</v>
      </c>
      <c r="B21" s="18" t="s">
        <v>114</v>
      </c>
      <c r="C21" s="44">
        <v>0</v>
      </c>
      <c r="D21" s="48">
        <v>0</v>
      </c>
      <c r="E21" s="53"/>
    </row>
    <row r="22" spans="1:5" ht="24">
      <c r="A22" s="68" t="s">
        <v>38</v>
      </c>
      <c r="B22" s="17" t="s">
        <v>118</v>
      </c>
      <c r="C22" s="45">
        <v>0</v>
      </c>
      <c r="D22" s="48">
        <v>0</v>
      </c>
      <c r="E22" s="51"/>
    </row>
    <row r="23" spans="1:4" ht="12">
      <c r="A23" s="67" t="s">
        <v>119</v>
      </c>
      <c r="B23" s="18" t="s">
        <v>110</v>
      </c>
      <c r="C23" s="44">
        <v>0</v>
      </c>
      <c r="D23" s="48">
        <v>0</v>
      </c>
    </row>
    <row r="24" spans="1:4" ht="12">
      <c r="A24" s="67" t="s">
        <v>120</v>
      </c>
      <c r="B24" s="18" t="s">
        <v>112</v>
      </c>
      <c r="C24" s="44">
        <v>0</v>
      </c>
      <c r="D24" s="48">
        <v>0</v>
      </c>
    </row>
    <row r="25" spans="1:4" ht="12">
      <c r="A25" s="67" t="s">
        <v>121</v>
      </c>
      <c r="B25" s="18" t="s">
        <v>114</v>
      </c>
      <c r="C25" s="44">
        <v>0</v>
      </c>
      <c r="D25" s="48">
        <v>0</v>
      </c>
    </row>
    <row r="26" spans="1:4" ht="12">
      <c r="A26" s="67" t="s">
        <v>122</v>
      </c>
      <c r="B26" s="18" t="s">
        <v>116</v>
      </c>
      <c r="C26" s="44">
        <v>0</v>
      </c>
      <c r="D26" s="48">
        <v>0</v>
      </c>
    </row>
    <row r="27" spans="1:4" ht="12">
      <c r="A27" s="68" t="s">
        <v>39</v>
      </c>
      <c r="B27" s="17" t="s">
        <v>123</v>
      </c>
      <c r="C27" s="45">
        <v>0</v>
      </c>
      <c r="D27" s="48">
        <v>0</v>
      </c>
    </row>
    <row r="28" spans="1:4" ht="12">
      <c r="A28" s="67" t="s">
        <v>124</v>
      </c>
      <c r="B28" s="18" t="s">
        <v>110</v>
      </c>
      <c r="C28" s="44">
        <v>0</v>
      </c>
      <c r="D28" s="48">
        <v>0</v>
      </c>
    </row>
    <row r="29" spans="1:4" ht="12">
      <c r="A29" s="67" t="s">
        <v>125</v>
      </c>
      <c r="B29" s="18" t="s">
        <v>112</v>
      </c>
      <c r="C29" s="44">
        <v>0</v>
      </c>
      <c r="D29" s="48">
        <v>0</v>
      </c>
    </row>
    <row r="30" spans="1:4" ht="12">
      <c r="A30" s="67" t="s">
        <v>126</v>
      </c>
      <c r="B30" s="18" t="s">
        <v>114</v>
      </c>
      <c r="C30" s="44">
        <v>0</v>
      </c>
      <c r="D30" s="48">
        <v>0</v>
      </c>
    </row>
    <row r="31" spans="1:4" ht="12">
      <c r="A31" s="67" t="s">
        <v>127</v>
      </c>
      <c r="B31" s="18" t="s">
        <v>116</v>
      </c>
      <c r="C31" s="44">
        <v>0</v>
      </c>
      <c r="D31" s="48">
        <v>0</v>
      </c>
    </row>
    <row r="32" spans="1:4" ht="12">
      <c r="A32" s="68" t="s">
        <v>40</v>
      </c>
      <c r="B32" s="17" t="s">
        <v>128</v>
      </c>
      <c r="C32" s="45">
        <v>0</v>
      </c>
      <c r="D32" s="48">
        <v>0</v>
      </c>
    </row>
    <row r="33" spans="1:7" ht="24">
      <c r="A33" s="68" t="s">
        <v>43</v>
      </c>
      <c r="B33" s="17" t="s">
        <v>84</v>
      </c>
      <c r="C33" s="45">
        <v>18587.97</v>
      </c>
      <c r="D33" s="48">
        <v>0.9908785505472549</v>
      </c>
      <c r="G33" s="31"/>
    </row>
    <row r="34" spans="1:4" ht="12">
      <c r="A34" s="67" t="s">
        <v>129</v>
      </c>
      <c r="B34" s="18" t="s">
        <v>85</v>
      </c>
      <c r="C34" s="44">
        <v>18587.97</v>
      </c>
      <c r="D34" s="48">
        <v>0.9908785505472549</v>
      </c>
    </row>
    <row r="35" spans="1:4" ht="12">
      <c r="A35" s="67" t="s">
        <v>130</v>
      </c>
      <c r="B35" s="18" t="s">
        <v>86</v>
      </c>
      <c r="C35" s="44">
        <v>0</v>
      </c>
      <c r="D35" s="48">
        <v>0</v>
      </c>
    </row>
    <row r="36" spans="1:4" ht="24">
      <c r="A36" s="67" t="s">
        <v>131</v>
      </c>
      <c r="B36" s="18" t="s">
        <v>132</v>
      </c>
      <c r="C36" s="44">
        <v>0</v>
      </c>
      <c r="D36" s="48">
        <v>0</v>
      </c>
    </row>
    <row r="37" spans="1:4" ht="24">
      <c r="A37" s="67" t="s">
        <v>133</v>
      </c>
      <c r="B37" s="18" t="s">
        <v>134</v>
      </c>
      <c r="C37" s="44">
        <v>0</v>
      </c>
      <c r="D37" s="48">
        <v>0</v>
      </c>
    </row>
    <row r="38" spans="1:4" ht="36">
      <c r="A38" s="68" t="s">
        <v>44</v>
      </c>
      <c r="B38" s="17" t="s">
        <v>135</v>
      </c>
      <c r="C38" s="45">
        <v>0</v>
      </c>
      <c r="D38" s="48">
        <v>0</v>
      </c>
    </row>
    <row r="39" spans="1:4" ht="12">
      <c r="A39" s="67" t="s">
        <v>136</v>
      </c>
      <c r="B39" s="18" t="s">
        <v>137</v>
      </c>
      <c r="C39" s="44">
        <v>0</v>
      </c>
      <c r="D39" s="48">
        <v>0</v>
      </c>
    </row>
    <row r="40" spans="1:4" ht="12">
      <c r="A40" s="67" t="s">
        <v>138</v>
      </c>
      <c r="B40" s="18" t="s">
        <v>139</v>
      </c>
      <c r="C40" s="44">
        <v>0</v>
      </c>
      <c r="D40" s="48">
        <v>0</v>
      </c>
    </row>
    <row r="41" spans="1:4" ht="12">
      <c r="A41" s="67" t="s">
        <v>140</v>
      </c>
      <c r="B41" s="18" t="s">
        <v>141</v>
      </c>
      <c r="C41" s="44">
        <v>0</v>
      </c>
      <c r="D41" s="48">
        <v>0</v>
      </c>
    </row>
    <row r="42" spans="1:4" ht="12">
      <c r="A42" s="67" t="s">
        <v>142</v>
      </c>
      <c r="B42" s="18" t="s">
        <v>143</v>
      </c>
      <c r="C42" s="44">
        <v>0</v>
      </c>
      <c r="D42" s="48">
        <v>0</v>
      </c>
    </row>
    <row r="43" spans="1:4" ht="12">
      <c r="A43" s="67" t="s">
        <v>144</v>
      </c>
      <c r="B43" s="18" t="s">
        <v>145</v>
      </c>
      <c r="C43" s="44">
        <v>0</v>
      </c>
      <c r="D43" s="48">
        <v>0</v>
      </c>
    </row>
    <row r="44" spans="1:4" ht="12">
      <c r="A44" s="67" t="s">
        <v>146</v>
      </c>
      <c r="B44" s="18" t="s">
        <v>147</v>
      </c>
      <c r="C44" s="44">
        <v>0</v>
      </c>
      <c r="D44" s="48">
        <v>0</v>
      </c>
    </row>
    <row r="45" spans="1:4" ht="24">
      <c r="A45" s="68" t="s">
        <v>148</v>
      </c>
      <c r="B45" s="17" t="s">
        <v>149</v>
      </c>
      <c r="C45" s="45">
        <v>0</v>
      </c>
      <c r="D45" s="48">
        <v>0</v>
      </c>
    </row>
    <row r="46" spans="1:4" ht="12">
      <c r="A46" s="68" t="s">
        <v>150</v>
      </c>
      <c r="B46" s="17" t="s">
        <v>151</v>
      </c>
      <c r="C46" s="45">
        <v>0</v>
      </c>
      <c r="D46" s="48">
        <v>0</v>
      </c>
    </row>
    <row r="47" spans="1:4" ht="12">
      <c r="A47" s="67" t="s">
        <v>152</v>
      </c>
      <c r="B47" s="18" t="s">
        <v>153</v>
      </c>
      <c r="C47" s="44">
        <v>0</v>
      </c>
      <c r="D47" s="48">
        <v>0</v>
      </c>
    </row>
    <row r="48" spans="1:4" ht="12">
      <c r="A48" s="67" t="s">
        <v>154</v>
      </c>
      <c r="B48" s="18" t="s">
        <v>155</v>
      </c>
      <c r="C48" s="44">
        <v>0</v>
      </c>
      <c r="D48" s="48">
        <v>0</v>
      </c>
    </row>
    <row r="49" spans="1:4" ht="24">
      <c r="A49" s="67" t="s">
        <v>156</v>
      </c>
      <c r="B49" s="18" t="s">
        <v>157</v>
      </c>
      <c r="C49" s="44">
        <v>0</v>
      </c>
      <c r="D49" s="48">
        <v>0</v>
      </c>
    </row>
    <row r="50" spans="1:4" ht="12">
      <c r="A50" s="67" t="s">
        <v>158</v>
      </c>
      <c r="B50" s="18" t="s">
        <v>159</v>
      </c>
      <c r="C50" s="44">
        <v>0</v>
      </c>
      <c r="D50" s="48">
        <v>0</v>
      </c>
    </row>
    <row r="51" spans="1:4" ht="12">
      <c r="A51" s="68" t="s">
        <v>160</v>
      </c>
      <c r="B51" s="17" t="s">
        <v>161</v>
      </c>
      <c r="C51" s="45">
        <v>0</v>
      </c>
      <c r="D51" s="48">
        <v>0</v>
      </c>
    </row>
    <row r="52" spans="1:4" ht="12">
      <c r="A52" s="68" t="s">
        <v>162</v>
      </c>
      <c r="B52" s="17" t="s">
        <v>87</v>
      </c>
      <c r="C52" s="45">
        <v>171.11</v>
      </c>
      <c r="D52" s="48">
        <v>0.009121449452745017</v>
      </c>
    </row>
    <row r="53" spans="1:4" ht="36">
      <c r="A53" s="68" t="s">
        <v>163</v>
      </c>
      <c r="B53" s="17" t="s">
        <v>164</v>
      </c>
      <c r="C53" s="45">
        <v>0</v>
      </c>
      <c r="D53" s="48">
        <v>0</v>
      </c>
    </row>
    <row r="54" spans="1:4" ht="12">
      <c r="A54" s="74" t="s">
        <v>166</v>
      </c>
      <c r="B54" s="42" t="s">
        <v>88</v>
      </c>
      <c r="C54" s="46">
        <v>18759.08</v>
      </c>
      <c r="D54" s="101">
        <v>1</v>
      </c>
    </row>
    <row r="55" spans="1:4" ht="12">
      <c r="A55" s="67" t="s">
        <v>167</v>
      </c>
      <c r="B55" s="18" t="s">
        <v>90</v>
      </c>
      <c r="C55" s="44">
        <v>18759.08</v>
      </c>
      <c r="D55" s="48">
        <v>1</v>
      </c>
    </row>
    <row r="56" spans="1:4" ht="24">
      <c r="A56" s="67" t="s">
        <v>168</v>
      </c>
      <c r="B56" s="18" t="s">
        <v>92</v>
      </c>
      <c r="C56" s="44">
        <v>0</v>
      </c>
      <c r="D56" s="48">
        <v>0</v>
      </c>
    </row>
    <row r="57" spans="1:4" ht="24">
      <c r="A57" s="67" t="s">
        <v>169</v>
      </c>
      <c r="B57" s="18" t="s">
        <v>93</v>
      </c>
      <c r="C57" s="44">
        <v>0</v>
      </c>
      <c r="D57" s="48">
        <v>0</v>
      </c>
    </row>
    <row r="58" spans="1:4" ht="12">
      <c r="A58" s="69" t="s">
        <v>170</v>
      </c>
      <c r="B58" s="23" t="s">
        <v>94</v>
      </c>
      <c r="C58" s="47">
        <v>0</v>
      </c>
      <c r="D58" s="49">
        <v>0</v>
      </c>
    </row>
    <row r="59" ht="12">
      <c r="A59" s="70"/>
    </row>
    <row r="60" ht="12">
      <c r="A60" s="70"/>
    </row>
    <row r="61" ht="12">
      <c r="A61" s="70"/>
    </row>
    <row r="62" ht="12">
      <c r="A62" s="70"/>
    </row>
  </sheetData>
  <printOptions/>
  <pageMargins left="0.75" right="0.75" top="0.54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70" customWidth="1"/>
    <col min="2" max="2" width="45.625" style="2" customWidth="1"/>
    <col min="3" max="3" width="13.625" style="2" customWidth="1"/>
    <col min="4" max="4" width="16.875" style="2" customWidth="1"/>
    <col min="5" max="5" width="15.375" style="2" customWidth="1"/>
    <col min="6" max="16384" width="9.125" style="1" customWidth="1"/>
  </cols>
  <sheetData>
    <row r="1" spans="1:5" ht="12">
      <c r="A1" s="1" t="s">
        <v>195</v>
      </c>
      <c r="C1" s="1"/>
      <c r="D1" s="1"/>
      <c r="E1" s="1"/>
    </row>
    <row r="2" spans="2:5" ht="12">
      <c r="B2" s="5">
        <v>40543</v>
      </c>
      <c r="C2" s="1"/>
      <c r="D2" s="1"/>
      <c r="E2" s="1"/>
    </row>
    <row r="3" ht="12">
      <c r="A3" s="70" t="s">
        <v>0</v>
      </c>
    </row>
    <row r="4" spans="1:5" ht="12">
      <c r="A4" s="3" t="s">
        <v>189</v>
      </c>
      <c r="C4" s="1"/>
      <c r="D4" s="1"/>
      <c r="E4" s="1"/>
    </row>
    <row r="6" spans="1:5" ht="12">
      <c r="A6" s="71" t="s">
        <v>171</v>
      </c>
      <c r="B6" s="4" t="s">
        <v>79</v>
      </c>
      <c r="C6" s="4"/>
      <c r="D6" s="4"/>
      <c r="E6" s="4"/>
    </row>
    <row r="7" spans="1:5" ht="24">
      <c r="A7" s="72"/>
      <c r="B7" s="9" t="s">
        <v>5</v>
      </c>
      <c r="C7" s="99" t="s">
        <v>165</v>
      </c>
      <c r="D7" s="100" t="s">
        <v>105</v>
      </c>
      <c r="E7" s="99" t="s">
        <v>80</v>
      </c>
    </row>
    <row r="8" spans="1:5" ht="12">
      <c r="A8" s="73"/>
      <c r="B8" s="12"/>
      <c r="C8" s="24"/>
      <c r="D8" s="55"/>
      <c r="E8" s="24"/>
    </row>
    <row r="9" spans="1:5" ht="53.25" customHeight="1">
      <c r="A9" s="66" t="s">
        <v>7</v>
      </c>
      <c r="B9" s="16" t="s">
        <v>106</v>
      </c>
      <c r="C9" s="43">
        <v>0</v>
      </c>
      <c r="D9" s="56">
        <v>0</v>
      </c>
      <c r="E9" s="48">
        <v>0</v>
      </c>
    </row>
    <row r="10" spans="1:5" ht="12">
      <c r="A10" s="67" t="s">
        <v>64</v>
      </c>
      <c r="B10" s="18" t="s">
        <v>81</v>
      </c>
      <c r="C10" s="44">
        <v>0</v>
      </c>
      <c r="D10" s="57">
        <v>0</v>
      </c>
      <c r="E10" s="48">
        <v>0</v>
      </c>
    </row>
    <row r="11" spans="1:5" ht="12">
      <c r="A11" s="67" t="s">
        <v>66</v>
      </c>
      <c r="B11" s="18" t="s">
        <v>82</v>
      </c>
      <c r="C11" s="44">
        <v>0</v>
      </c>
      <c r="D11" s="57">
        <v>0</v>
      </c>
      <c r="E11" s="48">
        <v>0</v>
      </c>
    </row>
    <row r="12" spans="1:5" ht="12">
      <c r="A12" s="67" t="s">
        <v>65</v>
      </c>
      <c r="B12" s="18" t="s">
        <v>83</v>
      </c>
      <c r="C12" s="44">
        <v>0</v>
      </c>
      <c r="D12" s="57">
        <v>0</v>
      </c>
      <c r="E12" s="48">
        <v>0</v>
      </c>
    </row>
    <row r="13" spans="1:5" s="3" customFormat="1" ht="36">
      <c r="A13" s="68" t="s">
        <v>6</v>
      </c>
      <c r="B13" s="17" t="s">
        <v>107</v>
      </c>
      <c r="C13" s="45">
        <v>0</v>
      </c>
      <c r="D13" s="58">
        <v>0</v>
      </c>
      <c r="E13" s="48">
        <v>0</v>
      </c>
    </row>
    <row r="14" spans="1:5" s="3" customFormat="1" ht="12">
      <c r="A14" s="68" t="s">
        <v>9</v>
      </c>
      <c r="B14" s="17" t="s">
        <v>108</v>
      </c>
      <c r="C14" s="45">
        <v>0</v>
      </c>
      <c r="D14" s="64">
        <v>0</v>
      </c>
      <c r="E14" s="48">
        <v>0</v>
      </c>
    </row>
    <row r="15" spans="1:5" ht="12">
      <c r="A15" s="67" t="s">
        <v>109</v>
      </c>
      <c r="B15" s="18" t="s">
        <v>110</v>
      </c>
      <c r="C15" s="44">
        <v>0</v>
      </c>
      <c r="D15" s="55">
        <v>0</v>
      </c>
      <c r="E15" s="48">
        <v>0</v>
      </c>
    </row>
    <row r="16" spans="1:5" ht="12">
      <c r="A16" s="67" t="s">
        <v>111</v>
      </c>
      <c r="B16" s="18" t="s">
        <v>112</v>
      </c>
      <c r="C16" s="44">
        <v>0</v>
      </c>
      <c r="D16" s="55">
        <v>0</v>
      </c>
      <c r="E16" s="48">
        <v>0</v>
      </c>
    </row>
    <row r="17" spans="1:5" ht="12">
      <c r="A17" s="67" t="s">
        <v>113</v>
      </c>
      <c r="B17" s="18" t="s">
        <v>114</v>
      </c>
      <c r="C17" s="44">
        <v>0</v>
      </c>
      <c r="D17" s="55">
        <v>0</v>
      </c>
      <c r="E17" s="48">
        <v>0</v>
      </c>
    </row>
    <row r="18" spans="1:5" ht="12">
      <c r="A18" s="67" t="s">
        <v>115</v>
      </c>
      <c r="B18" s="18" t="s">
        <v>116</v>
      </c>
      <c r="C18" s="44">
        <v>0</v>
      </c>
      <c r="D18" s="57">
        <v>0</v>
      </c>
      <c r="E18" s="48">
        <v>0</v>
      </c>
    </row>
    <row r="19" spans="1:5" s="3" customFormat="1" ht="24">
      <c r="A19" s="68" t="s">
        <v>14</v>
      </c>
      <c r="B19" s="17" t="s">
        <v>117</v>
      </c>
      <c r="C19" s="45">
        <v>0</v>
      </c>
      <c r="D19" s="64">
        <v>0</v>
      </c>
      <c r="E19" s="48">
        <v>0</v>
      </c>
    </row>
    <row r="20" spans="1:5" ht="12">
      <c r="A20" s="67" t="s">
        <v>89</v>
      </c>
      <c r="B20" s="18" t="s">
        <v>112</v>
      </c>
      <c r="C20" s="44">
        <v>0</v>
      </c>
      <c r="D20" s="57">
        <v>0</v>
      </c>
      <c r="E20" s="48">
        <v>0</v>
      </c>
    </row>
    <row r="21" spans="1:5" ht="12">
      <c r="A21" s="67" t="s">
        <v>91</v>
      </c>
      <c r="B21" s="18" t="s">
        <v>114</v>
      </c>
      <c r="C21" s="44">
        <v>0</v>
      </c>
      <c r="D21" s="57">
        <v>0</v>
      </c>
      <c r="E21" s="48">
        <v>0</v>
      </c>
    </row>
    <row r="22" spans="1:5" s="3" customFormat="1" ht="24">
      <c r="A22" s="68" t="s">
        <v>38</v>
      </c>
      <c r="B22" s="17" t="s">
        <v>118</v>
      </c>
      <c r="C22" s="45">
        <v>0</v>
      </c>
      <c r="D22" s="64">
        <v>0</v>
      </c>
      <c r="E22" s="48">
        <v>0</v>
      </c>
    </row>
    <row r="23" spans="1:5" ht="13.5" customHeight="1">
      <c r="A23" s="67" t="s">
        <v>119</v>
      </c>
      <c r="B23" s="18" t="s">
        <v>110</v>
      </c>
      <c r="C23" s="44">
        <v>0</v>
      </c>
      <c r="D23" s="55">
        <v>0</v>
      </c>
      <c r="E23" s="48">
        <v>0</v>
      </c>
    </row>
    <row r="24" spans="1:5" ht="12">
      <c r="A24" s="67" t="s">
        <v>120</v>
      </c>
      <c r="B24" s="18" t="s">
        <v>112</v>
      </c>
      <c r="C24" s="44">
        <v>0</v>
      </c>
      <c r="D24" s="55">
        <v>0</v>
      </c>
      <c r="E24" s="48">
        <v>0</v>
      </c>
    </row>
    <row r="25" spans="1:5" ht="12">
      <c r="A25" s="67" t="s">
        <v>121</v>
      </c>
      <c r="B25" s="18" t="s">
        <v>114</v>
      </c>
      <c r="C25" s="44">
        <v>0</v>
      </c>
      <c r="D25" s="55">
        <v>0</v>
      </c>
      <c r="E25" s="48">
        <v>0</v>
      </c>
    </row>
    <row r="26" spans="1:5" ht="12">
      <c r="A26" s="67" t="s">
        <v>122</v>
      </c>
      <c r="B26" s="18" t="s">
        <v>116</v>
      </c>
      <c r="C26" s="44">
        <v>0</v>
      </c>
      <c r="D26" s="55">
        <v>0</v>
      </c>
      <c r="E26" s="48">
        <v>0</v>
      </c>
    </row>
    <row r="27" spans="1:5" s="3" customFormat="1" ht="12">
      <c r="A27" s="68" t="s">
        <v>39</v>
      </c>
      <c r="B27" s="17" t="s">
        <v>123</v>
      </c>
      <c r="C27" s="45">
        <v>0</v>
      </c>
      <c r="D27" s="64">
        <v>0</v>
      </c>
      <c r="E27" s="48">
        <v>0</v>
      </c>
    </row>
    <row r="28" spans="1:5" ht="12">
      <c r="A28" s="67" t="s">
        <v>124</v>
      </c>
      <c r="B28" s="18" t="s">
        <v>110</v>
      </c>
      <c r="C28" s="44">
        <v>0</v>
      </c>
      <c r="D28" s="55">
        <v>0</v>
      </c>
      <c r="E28" s="48">
        <v>0</v>
      </c>
    </row>
    <row r="29" spans="1:5" ht="12">
      <c r="A29" s="67" t="s">
        <v>125</v>
      </c>
      <c r="B29" s="18" t="s">
        <v>112</v>
      </c>
      <c r="C29" s="44">
        <v>0</v>
      </c>
      <c r="D29" s="55">
        <v>0</v>
      </c>
      <c r="E29" s="48">
        <v>0</v>
      </c>
    </row>
    <row r="30" spans="1:5" ht="12">
      <c r="A30" s="67" t="s">
        <v>126</v>
      </c>
      <c r="B30" s="18" t="s">
        <v>114</v>
      </c>
      <c r="C30" s="44">
        <v>0</v>
      </c>
      <c r="D30" s="55">
        <v>0</v>
      </c>
      <c r="E30" s="48">
        <v>0</v>
      </c>
    </row>
    <row r="31" spans="1:5" ht="12">
      <c r="A31" s="67" t="s">
        <v>127</v>
      </c>
      <c r="B31" s="18" t="s">
        <v>116</v>
      </c>
      <c r="C31" s="44">
        <v>0</v>
      </c>
      <c r="D31" s="55">
        <v>0</v>
      </c>
      <c r="E31" s="48">
        <v>0</v>
      </c>
    </row>
    <row r="32" spans="1:5" s="3" customFormat="1" ht="12">
      <c r="A32" s="68" t="s">
        <v>40</v>
      </c>
      <c r="B32" s="17" t="s">
        <v>128</v>
      </c>
      <c r="C32" s="45">
        <v>0</v>
      </c>
      <c r="D32" s="58">
        <v>0</v>
      </c>
      <c r="E32" s="48">
        <v>0</v>
      </c>
    </row>
    <row r="33" spans="1:5" ht="27.75" customHeight="1">
      <c r="A33" s="68" t="s">
        <v>43</v>
      </c>
      <c r="B33" s="17" t="s">
        <v>84</v>
      </c>
      <c r="C33" s="79">
        <f>C34</f>
        <v>264.004</v>
      </c>
      <c r="D33" s="45">
        <f>D34</f>
        <v>18587.97</v>
      </c>
      <c r="E33" s="48">
        <f>D33/$D$58</f>
        <v>0.9908785505472549</v>
      </c>
    </row>
    <row r="34" spans="1:5" ht="11.25" customHeight="1">
      <c r="A34" s="67" t="s">
        <v>129</v>
      </c>
      <c r="B34" s="18" t="s">
        <v>85</v>
      </c>
      <c r="C34" s="105">
        <f>SUM(C35:C37)</f>
        <v>264.004</v>
      </c>
      <c r="D34" s="44">
        <f>SUM(D35:D37)</f>
        <v>18587.97</v>
      </c>
      <c r="E34" s="48">
        <f aca="true" t="shared" si="0" ref="E34:E59">D34/$D$58</f>
        <v>0.9908785505472549</v>
      </c>
    </row>
    <row r="35" spans="1:5" ht="11.25" customHeight="1">
      <c r="A35" s="67"/>
      <c r="B35" s="60" t="s">
        <v>186</v>
      </c>
      <c r="C35" s="80">
        <v>110.878</v>
      </c>
      <c r="D35" s="61">
        <v>3888.49</v>
      </c>
      <c r="E35" s="48">
        <f t="shared" si="0"/>
        <v>0.20728575175328426</v>
      </c>
    </row>
    <row r="36" spans="1:5" ht="11.25" customHeight="1">
      <c r="A36" s="67"/>
      <c r="B36" s="60" t="s">
        <v>188</v>
      </c>
      <c r="C36" s="80">
        <v>84.66</v>
      </c>
      <c r="D36" s="61">
        <v>3864.73</v>
      </c>
      <c r="E36" s="48">
        <f t="shared" si="0"/>
        <v>0.2060191651189717</v>
      </c>
    </row>
    <row r="37" spans="1:5" ht="11.25" customHeight="1">
      <c r="A37" s="67"/>
      <c r="B37" s="60" t="s">
        <v>191</v>
      </c>
      <c r="C37" s="80">
        <v>68.46600000000001</v>
      </c>
      <c r="D37" s="61">
        <v>10834.75</v>
      </c>
      <c r="E37" s="48">
        <f t="shared" si="0"/>
        <v>0.5775736336749989</v>
      </c>
    </row>
    <row r="38" spans="1:5" ht="12">
      <c r="A38" s="67" t="s">
        <v>130</v>
      </c>
      <c r="B38" s="18" t="s">
        <v>86</v>
      </c>
      <c r="C38" s="44">
        <v>0</v>
      </c>
      <c r="D38" s="55">
        <v>0</v>
      </c>
      <c r="E38" s="48">
        <f t="shared" si="0"/>
        <v>0</v>
      </c>
    </row>
    <row r="39" spans="1:5" ht="24">
      <c r="A39" s="67" t="s">
        <v>131</v>
      </c>
      <c r="B39" s="18" t="s">
        <v>132</v>
      </c>
      <c r="C39" s="44">
        <v>0</v>
      </c>
      <c r="D39" s="57">
        <v>0</v>
      </c>
      <c r="E39" s="48">
        <f t="shared" si="0"/>
        <v>0</v>
      </c>
    </row>
    <row r="40" spans="1:5" s="3" customFormat="1" ht="12">
      <c r="A40" s="67" t="s">
        <v>133</v>
      </c>
      <c r="B40" s="18" t="s">
        <v>134</v>
      </c>
      <c r="C40" s="44">
        <v>0</v>
      </c>
      <c r="D40" s="57">
        <v>0</v>
      </c>
      <c r="E40" s="48">
        <f t="shared" si="0"/>
        <v>0</v>
      </c>
    </row>
    <row r="41" spans="1:5" ht="36">
      <c r="A41" s="68" t="s">
        <v>44</v>
      </c>
      <c r="B41" s="17" t="s">
        <v>135</v>
      </c>
      <c r="C41" s="45">
        <v>0</v>
      </c>
      <c r="D41" s="64">
        <v>0</v>
      </c>
      <c r="E41" s="48">
        <f t="shared" si="0"/>
        <v>0</v>
      </c>
    </row>
    <row r="42" spans="1:5" ht="12">
      <c r="A42" s="67" t="s">
        <v>136</v>
      </c>
      <c r="B42" s="18" t="s">
        <v>137</v>
      </c>
      <c r="C42" s="44">
        <v>0</v>
      </c>
      <c r="D42" s="57">
        <v>0</v>
      </c>
      <c r="E42" s="48">
        <f t="shared" si="0"/>
        <v>0</v>
      </c>
    </row>
    <row r="43" spans="1:5" ht="12">
      <c r="A43" s="67" t="s">
        <v>138</v>
      </c>
      <c r="B43" s="18" t="s">
        <v>139</v>
      </c>
      <c r="C43" s="44">
        <v>0</v>
      </c>
      <c r="D43" s="57">
        <v>0</v>
      </c>
      <c r="E43" s="48">
        <f t="shared" si="0"/>
        <v>0</v>
      </c>
    </row>
    <row r="44" spans="1:5" ht="12">
      <c r="A44" s="67" t="s">
        <v>140</v>
      </c>
      <c r="B44" s="18" t="s">
        <v>141</v>
      </c>
      <c r="C44" s="44">
        <v>0</v>
      </c>
      <c r="D44" s="57">
        <v>0</v>
      </c>
      <c r="E44" s="48">
        <f t="shared" si="0"/>
        <v>0</v>
      </c>
    </row>
    <row r="45" spans="1:5" ht="12">
      <c r="A45" s="67" t="s">
        <v>142</v>
      </c>
      <c r="B45" s="18" t="s">
        <v>143</v>
      </c>
      <c r="C45" s="44">
        <v>0</v>
      </c>
      <c r="D45" s="57">
        <v>0</v>
      </c>
      <c r="E45" s="48">
        <f t="shared" si="0"/>
        <v>0</v>
      </c>
    </row>
    <row r="46" spans="1:5" ht="12">
      <c r="A46" s="67" t="s">
        <v>144</v>
      </c>
      <c r="B46" s="18" t="s">
        <v>145</v>
      </c>
      <c r="C46" s="44">
        <v>0</v>
      </c>
      <c r="D46" s="57">
        <v>0</v>
      </c>
      <c r="E46" s="48">
        <f t="shared" si="0"/>
        <v>0</v>
      </c>
    </row>
    <row r="47" spans="1:5" s="3" customFormat="1" ht="12">
      <c r="A47" s="67" t="s">
        <v>146</v>
      </c>
      <c r="B47" s="18" t="s">
        <v>147</v>
      </c>
      <c r="C47" s="44">
        <v>0</v>
      </c>
      <c r="D47" s="57">
        <v>0</v>
      </c>
      <c r="E47" s="48">
        <f t="shared" si="0"/>
        <v>0</v>
      </c>
    </row>
    <row r="48" spans="1:5" s="3" customFormat="1" ht="12">
      <c r="A48" s="68" t="s">
        <v>148</v>
      </c>
      <c r="B48" s="17" t="s">
        <v>149</v>
      </c>
      <c r="C48" s="45">
        <v>0</v>
      </c>
      <c r="D48" s="58">
        <v>0</v>
      </c>
      <c r="E48" s="48">
        <f t="shared" si="0"/>
        <v>0</v>
      </c>
    </row>
    <row r="49" spans="1:5" ht="12">
      <c r="A49" s="68" t="s">
        <v>150</v>
      </c>
      <c r="B49" s="17" t="s">
        <v>151</v>
      </c>
      <c r="C49" s="45">
        <v>0</v>
      </c>
      <c r="D49" s="64">
        <v>0</v>
      </c>
      <c r="E49" s="48">
        <f t="shared" si="0"/>
        <v>0</v>
      </c>
    </row>
    <row r="50" spans="1:5" ht="12">
      <c r="A50" s="67" t="s">
        <v>152</v>
      </c>
      <c r="B50" s="18" t="s">
        <v>153</v>
      </c>
      <c r="C50" s="44">
        <v>0</v>
      </c>
      <c r="D50" s="57">
        <v>0</v>
      </c>
      <c r="E50" s="48">
        <f t="shared" si="0"/>
        <v>0</v>
      </c>
    </row>
    <row r="51" spans="1:5" ht="12">
      <c r="A51" s="67" t="s">
        <v>154</v>
      </c>
      <c r="B51" s="18" t="s">
        <v>155</v>
      </c>
      <c r="C51" s="44">
        <v>0</v>
      </c>
      <c r="D51" s="57">
        <v>0</v>
      </c>
      <c r="E51" s="48">
        <f t="shared" si="0"/>
        <v>0</v>
      </c>
    </row>
    <row r="52" spans="1:5" ht="24">
      <c r="A52" s="67" t="s">
        <v>156</v>
      </c>
      <c r="B52" s="18" t="s">
        <v>157</v>
      </c>
      <c r="C52" s="44">
        <v>0</v>
      </c>
      <c r="D52" s="57">
        <v>0</v>
      </c>
      <c r="E52" s="48">
        <f t="shared" si="0"/>
        <v>0</v>
      </c>
    </row>
    <row r="53" spans="1:5" s="3" customFormat="1" ht="12">
      <c r="A53" s="67" t="s">
        <v>158</v>
      </c>
      <c r="B53" s="18" t="s">
        <v>159</v>
      </c>
      <c r="C53" s="44">
        <v>0</v>
      </c>
      <c r="D53" s="57">
        <v>0</v>
      </c>
      <c r="E53" s="48">
        <f t="shared" si="0"/>
        <v>0</v>
      </c>
    </row>
    <row r="54" spans="1:5" s="3" customFormat="1" ht="12">
      <c r="A54" s="68" t="s">
        <v>160</v>
      </c>
      <c r="B54" s="17" t="s">
        <v>161</v>
      </c>
      <c r="C54" s="45">
        <v>0</v>
      </c>
      <c r="D54" s="58">
        <v>0</v>
      </c>
      <c r="E54" s="48">
        <f t="shared" si="0"/>
        <v>0</v>
      </c>
    </row>
    <row r="55" spans="1:5" s="3" customFormat="1" ht="30" customHeight="1">
      <c r="A55" s="68" t="s">
        <v>162</v>
      </c>
      <c r="B55" s="17" t="s">
        <v>87</v>
      </c>
      <c r="C55" s="45">
        <v>1</v>
      </c>
      <c r="D55" s="45">
        <f>D56</f>
        <v>171.11</v>
      </c>
      <c r="E55" s="48">
        <f t="shared" si="0"/>
        <v>0.009121449452745017</v>
      </c>
    </row>
    <row r="56" spans="1:5" s="3" customFormat="1" ht="12">
      <c r="A56" s="67" t="s">
        <v>183</v>
      </c>
      <c r="B56" s="60" t="s">
        <v>187</v>
      </c>
      <c r="C56" s="44">
        <v>1</v>
      </c>
      <c r="D56" s="55">
        <v>171.11</v>
      </c>
      <c r="E56" s="48">
        <f t="shared" si="0"/>
        <v>0.009121449452745017</v>
      </c>
    </row>
    <row r="57" spans="1:5" ht="36">
      <c r="A57" s="68" t="s">
        <v>163</v>
      </c>
      <c r="B57" s="17" t="s">
        <v>164</v>
      </c>
      <c r="C57" s="45">
        <v>0</v>
      </c>
      <c r="D57" s="58">
        <v>0</v>
      </c>
      <c r="E57" s="48">
        <f t="shared" si="0"/>
        <v>0</v>
      </c>
    </row>
    <row r="58" spans="1:5" ht="12">
      <c r="A58" s="68" t="s">
        <v>166</v>
      </c>
      <c r="B58" s="42" t="s">
        <v>88</v>
      </c>
      <c r="C58" s="46">
        <f>C55+C33</f>
        <v>265.004</v>
      </c>
      <c r="D58" s="46">
        <f>D55+D33</f>
        <v>18759.08</v>
      </c>
      <c r="E58" s="101">
        <f t="shared" si="0"/>
        <v>1</v>
      </c>
    </row>
    <row r="59" spans="1:5" ht="12">
      <c r="A59" s="67" t="s">
        <v>167</v>
      </c>
      <c r="B59" s="18" t="s">
        <v>90</v>
      </c>
      <c r="C59" s="44">
        <f>C58</f>
        <v>265.004</v>
      </c>
      <c r="D59" s="44">
        <f>D58</f>
        <v>18759.08</v>
      </c>
      <c r="E59" s="48">
        <f t="shared" si="0"/>
        <v>1</v>
      </c>
    </row>
    <row r="60" spans="1:5" ht="24">
      <c r="A60" s="67" t="s">
        <v>168</v>
      </c>
      <c r="B60" s="18" t="s">
        <v>92</v>
      </c>
      <c r="C60" s="44">
        <v>0</v>
      </c>
      <c r="D60" s="62">
        <v>0</v>
      </c>
      <c r="E60" s="48">
        <v>0</v>
      </c>
    </row>
    <row r="61" spans="1:5" ht="24">
      <c r="A61" s="67" t="s">
        <v>169</v>
      </c>
      <c r="B61" s="18" t="s">
        <v>93</v>
      </c>
      <c r="C61" s="44">
        <v>0</v>
      </c>
      <c r="D61" s="62">
        <v>0</v>
      </c>
      <c r="E61" s="48">
        <v>0</v>
      </c>
    </row>
    <row r="62" spans="1:5" ht="12">
      <c r="A62" s="69" t="s">
        <v>170</v>
      </c>
      <c r="B62" s="23" t="s">
        <v>94</v>
      </c>
      <c r="C62" s="47">
        <v>0</v>
      </c>
      <c r="D62" s="63">
        <v>0</v>
      </c>
      <c r="E62" s="49">
        <v>0</v>
      </c>
    </row>
  </sheetData>
  <printOptions/>
  <pageMargins left="0.75" right="0.75" top="0.57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2009-02-06T13:05:37Z</cp:lastPrinted>
  <dcterms:created xsi:type="dcterms:W3CDTF">2004-07-08T13:16:33Z</dcterms:created>
  <dcterms:modified xsi:type="dcterms:W3CDTF">2011-03-28T12:18:24Z</dcterms:modified>
  <cp:category/>
  <cp:version/>
  <cp:contentType/>
  <cp:contentStatus/>
</cp:coreProperties>
</file>