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2055" windowWidth="12120" windowHeight="8835" firstSheet="2" activeTab="5"/>
  </bookViews>
  <sheets>
    <sheet name="Aktywa netto Funduszu" sheetId="1" r:id="rId1"/>
    <sheet name="zmiana aktywów netto funduszu" sheetId="2" r:id="rId2"/>
    <sheet name="koszty funduszu" sheetId="3" r:id="rId3"/>
    <sheet name="Liczba i wartość jed. rozrach." sheetId="4" r:id="rId4"/>
    <sheet name="zesta. lokat funduszu" sheetId="5" r:id="rId5"/>
    <sheet name="lokaty" sheetId="6" r:id="rId6"/>
  </sheets>
  <definedNames>
    <definedName name="_xlnm.Print_Area" localSheetId="5">'lokaty'!$A$1:$D$59</definedName>
    <definedName name="_xlnm.Print_Area" localSheetId="4">'zesta. lokat funduszu'!$A$1:$D$58</definedName>
    <definedName name="_xlnm.Print_Area" localSheetId="1">'zmiana aktywów netto funduszu'!$A$1:$D$42</definedName>
  </definedNames>
  <calcPr fullCalcOnLoad="1"/>
</workbook>
</file>

<file path=xl/sharedStrings.xml><?xml version="1.0" encoding="utf-8"?>
<sst xmlns="http://schemas.openxmlformats.org/spreadsheetml/2006/main" count="378" uniqueCount="188">
  <si>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</si>
  <si>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</si>
  <si>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</si>
  <si>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</si>
  <si>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</si>
  <si>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</si>
  <si>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</si>
  <si>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</si>
  <si>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</si>
  <si>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</si>
  <si>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Należności, w tym</t>
  </si>
  <si>
    <t xml:space="preserve">3.1. </t>
  </si>
  <si>
    <t>Z tytułu zbycia składników portfela inwestycyjnego</t>
  </si>
  <si>
    <t>3.2.</t>
  </si>
  <si>
    <t>4.</t>
  </si>
  <si>
    <t>Pozostałe aktywa</t>
  </si>
  <si>
    <t>II</t>
  </si>
  <si>
    <t>Zobowiązania</t>
  </si>
  <si>
    <t>Z tytułu nabycia składników portfela inwestycyjnego</t>
  </si>
  <si>
    <t>Zobowiązania wobec ubezpieczających lub uprawnionych z umów ubezpieczenia</t>
  </si>
  <si>
    <t>Pozostałe zobowiązania</t>
  </si>
  <si>
    <t>III</t>
  </si>
  <si>
    <t>Aktywa netto (I-II)</t>
  </si>
  <si>
    <t>I.</t>
  </si>
  <si>
    <t>Aktywa Netto Funduszu</t>
  </si>
  <si>
    <t>Okres poprzedni</t>
  </si>
  <si>
    <t>Pozostałe należności</t>
  </si>
  <si>
    <t>II.</t>
  </si>
  <si>
    <t>A.</t>
  </si>
  <si>
    <t>Aktywa netto funduszu na początek okresu</t>
  </si>
  <si>
    <t>B.</t>
  </si>
  <si>
    <t>Zwiększenia funduszu</t>
  </si>
  <si>
    <t>Tytułem składek zwiększających wartość funduszu</t>
  </si>
  <si>
    <t>Zmiana Aktywów Netto Funduszu</t>
  </si>
  <si>
    <t>Tytułem udzielonych gwarancji</t>
  </si>
  <si>
    <t>Pozostałe zwiększenia</t>
  </si>
  <si>
    <t>Zmniejszenia funduszu</t>
  </si>
  <si>
    <t>Tytułem wykupu</t>
  </si>
  <si>
    <t>5.</t>
  </si>
  <si>
    <t>6.</t>
  </si>
  <si>
    <t>7.</t>
  </si>
  <si>
    <t>Tytułem prowizji od składek</t>
  </si>
  <si>
    <t>Tytułem pozostałych prowizji</t>
  </si>
  <si>
    <t>8.</t>
  </si>
  <si>
    <t>9.</t>
  </si>
  <si>
    <t>Pozostałe zmniejszenia</t>
  </si>
  <si>
    <t>C</t>
  </si>
  <si>
    <t>Przychody netto z działalności inwestycyjnej (po potrąceniu kosztów)</t>
  </si>
  <si>
    <t>z jednostek uczestnictwa lub certyfikatów inwestycyjnych w funduszach inwestycyjnych</t>
  </si>
  <si>
    <t>z depozytów bankowych</t>
  </si>
  <si>
    <t>D.</t>
  </si>
  <si>
    <t>E.</t>
  </si>
  <si>
    <t>Aktywa netto funduszu na koniec okresu</t>
  </si>
  <si>
    <t>F.</t>
  </si>
  <si>
    <t>Koszty Funduszu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</si>
  <si>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</si>
  <si>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</si>
  <si>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</si>
  <si>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</si>
  <si>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Pozostałe koszty</t>
  </si>
  <si>
    <t xml:space="preserve">RAZEM koszty funduszu </t>
  </si>
  <si>
    <t>III.</t>
  </si>
  <si>
    <t>IV.</t>
  </si>
  <si>
    <t>Liczba i wartość jednostek rozrachunkowych</t>
  </si>
  <si>
    <t>1.1</t>
  </si>
  <si>
    <t>1.3</t>
  </si>
  <si>
    <t>1.2</t>
  </si>
  <si>
    <t>Liczba jednostek rozrachunkowych</t>
  </si>
  <si>
    <t>liczba jednostek na początek okresu sprawozdawczego</t>
  </si>
  <si>
    <t>liczba jednostek rozrachunkowych na koniec okresu sprawozdawczego</t>
  </si>
  <si>
    <t>pozycje</t>
  </si>
  <si>
    <t>2.1</t>
  </si>
  <si>
    <t>2.2</t>
  </si>
  <si>
    <t>2.3</t>
  </si>
  <si>
    <t>2.4</t>
  </si>
  <si>
    <t>maksymalna wartość jednostki rozrachunkowej w okresie sprawozdawczym</t>
  </si>
  <si>
    <t>wartość jednostki rozrachunkowej na koniec okresu sprawozdawczego</t>
  </si>
  <si>
    <t>x</t>
  </si>
  <si>
    <t>V.</t>
  </si>
  <si>
    <t>Zestawienie lokat funduszu</t>
  </si>
  <si>
    <t>Udział w aktywach funduszu (%)</t>
  </si>
  <si>
    <t>Obligacje</t>
  </si>
  <si>
    <t>Bony Skarbowe</t>
  </si>
  <si>
    <t>Inne</t>
  </si>
  <si>
    <t>Jednostki uczestnictwa lub certyfikaty inwestycyjne w funduszach inwestycyjnych</t>
  </si>
  <si>
    <t xml:space="preserve">Jednostki uczestnictwa </t>
  </si>
  <si>
    <t>Certyfikaty inwestycyjne</t>
  </si>
  <si>
    <t>Depozyty bankowe</t>
  </si>
  <si>
    <t>RAZEM Lokaty</t>
  </si>
  <si>
    <t>4.1</t>
  </si>
  <si>
    <t>Ulokowane na terenie RP</t>
  </si>
  <si>
    <t>4.2</t>
  </si>
  <si>
    <t>Ulokowane poza terenem PR, ale na terenie krajów członkowskich UE</t>
  </si>
  <si>
    <t>Ulokowane poza terenem RP i UE, ale na terenie krajów członkowskich OECD</t>
  </si>
  <si>
    <t>Ulokowane poza terenem RP, UE i OECD</t>
  </si>
  <si>
    <t>Tytułem zwrotu składek ubezpieczeniowych</t>
  </si>
  <si>
    <t>Stan netto z działalności operacyjnej (I-II)</t>
  </si>
  <si>
    <t>Tytułem wypłaty pozostałych świadczeń ubezpieczeniowych</t>
  </si>
  <si>
    <t>Tytułem opłaty za ryzyko ubezpieczeniowe oraz innych opłat potrącanych z funduszu</t>
  </si>
  <si>
    <t>Tytułem opłat za zarządzanie oraz innych opłat tytułem administrowania funduszem</t>
  </si>
  <si>
    <t>z papierów wartościowych emitowanych, poręczonych lub gwarantowanych przez Skarb Państwa lub organizacje międzynarodowe, których członkiem jest Rzeczpospolita Polska</t>
  </si>
  <si>
    <t>Koszty zarządzania i administrowania funduszem</t>
  </si>
  <si>
    <t>Wartość jednostki rozrachunkowej  (w zł)</t>
  </si>
  <si>
    <t>wartość jednostki rozrachunkowej na początek okresu sprawozdawczego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</si>
  <si>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</si>
  <si>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</si>
  <si>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</si>
  <si>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</si>
  <si>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Listy zastawne</t>
  </si>
  <si>
    <t>3.1</t>
  </si>
  <si>
    <t>Dopuszczone do publicznego obrotu</t>
  </si>
  <si>
    <t>3.1.1</t>
  </si>
  <si>
    <t>Notowane na rynku regulowanym</t>
  </si>
  <si>
    <t>3.1.2</t>
  </si>
  <si>
    <t>Pozostałe</t>
  </si>
  <si>
    <t>3.2</t>
  </si>
  <si>
    <t>Niedopuszczone do publicznego obrotu</t>
  </si>
  <si>
    <t>Inne dłużne papiery wartościowe o stałej stopie dochodu</t>
  </si>
  <si>
    <t>Inne dłużne papiery wartościowe o zmiennej stopie dochodu</t>
  </si>
  <si>
    <t>5.1</t>
  </si>
  <si>
    <t>5.1.1</t>
  </si>
  <si>
    <t>5.1.2</t>
  </si>
  <si>
    <t>5.2</t>
  </si>
  <si>
    <t>Akcje</t>
  </si>
  <si>
    <t>6.1</t>
  </si>
  <si>
    <t>6.1.1</t>
  </si>
  <si>
    <t>6.1.2</t>
  </si>
  <si>
    <t>6.2</t>
  </si>
  <si>
    <t>Udziały</t>
  </si>
  <si>
    <t>8.1</t>
  </si>
  <si>
    <t>8.2</t>
  </si>
  <si>
    <t>8.2.1</t>
  </si>
  <si>
    <t>Certyfikaty inwestycyjne funduszy inwestycyjnych dokonujących lokat wyłącznie w nieruchomości</t>
  </si>
  <si>
    <t>8.2.2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</si>
  <si>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</si>
  <si>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</si>
  <si>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9.1</t>
  </si>
  <si>
    <t>Opcje</t>
  </si>
  <si>
    <t>9.2</t>
  </si>
  <si>
    <t>Kontrakty terminowe</t>
  </si>
  <si>
    <t>9.3</t>
  </si>
  <si>
    <t>swapy walutowe</t>
  </si>
  <si>
    <t>9.4</t>
  </si>
  <si>
    <t>Swapy procentowe</t>
  </si>
  <si>
    <t>9.5</t>
  </si>
  <si>
    <t>Prawa poboru</t>
  </si>
  <si>
    <t>9.6</t>
  </si>
  <si>
    <t>Inne instrumenty pochodne</t>
  </si>
  <si>
    <t>10.</t>
  </si>
  <si>
    <t>Inne papiery wartościowe o zmiennej stopie dochodu</t>
  </si>
  <si>
    <t>11.</t>
  </si>
  <si>
    <t>Pożyczki</t>
  </si>
  <si>
    <t>11.1</t>
  </si>
  <si>
    <t>Zabezpieczone hipotecznie</t>
  </si>
  <si>
    <t>11.2</t>
  </si>
  <si>
    <t>Zabezpieczone gwarancjami instytucji finansowej</t>
  </si>
  <si>
    <t>11.3</t>
  </si>
  <si>
    <t>Pożyczki pod zastaw praw wynikających z ubezpieczenia na życie</t>
  </si>
  <si>
    <t>11.4</t>
  </si>
  <si>
    <t>Inne pożyczki</t>
  </si>
  <si>
    <t>12.</t>
  </si>
  <si>
    <t>Nieruchomości</t>
  </si>
  <si>
    <t>13.</t>
  </si>
  <si>
    <t>14.</t>
  </si>
  <si>
    <t>Inne lokaty za zezwoleniem organu nadzoru, zgodnie z art. 154 ust. 9 ustawy o działalności ubezpieczeniowej</t>
  </si>
  <si>
    <t>Ilość (w szt.)</t>
  </si>
  <si>
    <t>15.</t>
  </si>
  <si>
    <t>15.1</t>
  </si>
  <si>
    <t>15.2</t>
  </si>
  <si>
    <t>15.3</t>
  </si>
  <si>
    <t>15.4</t>
  </si>
  <si>
    <t>Fundusz Międzynarodowy</t>
  </si>
  <si>
    <t>VI.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</si>
  <si>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</si>
  <si>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</si>
  <si>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</si>
  <si>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</si>
  <si>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</si>
  <si>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</si>
  <si>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</si>
  <si>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</si>
  <si>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</si>
  <si>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</si>
  <si>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 xml:space="preserve">z lokat dokonanych za zezwoleniem organu nadzoru, zgodnie z art.154 ust.9 ustawy o działalności ubezpieczeniowej </t>
  </si>
  <si>
    <t>CitiZrównoważony Środkowoeuropejski FIO-A</t>
  </si>
  <si>
    <t>31.12.2003 - 31.12.2004</t>
  </si>
  <si>
    <t>31.12.2004 - 31.12.2005</t>
  </si>
  <si>
    <t>Roczne sprawozdanie ubezpieczeniowego funduszu kapitałowego sporządzone na dzień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</si>
</sst>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</numFmts>
  <fonts count="4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0" fontId="2" fillId="0" borderId="1" xfId="0" applyFont="1" applyBorder="1" applyAlignment="1">
      <alignment/>
    </xf>
    <xf numFmtId="0" fontId="3" fillId="2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/>
    </xf>
    <xf numFmtId="14" fontId="2" fillId="0" borderId="2" xfId="0" applyNumberFormat="1" applyFont="1" applyBorder="1" applyAlignment="1">
      <alignment/>
    </xf>
    <xf numFmtId="14" fontId="2" fillId="0" borderId="9" xfId="0" applyNumberFormat="1" applyFont="1" applyBorder="1" applyAlignment="1">
      <alignment/>
    </xf>
    <xf numFmtId="0" fontId="3" fillId="0" borderId="8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2" xfId="0" applyFont="1" applyBorder="1" applyAlignment="1">
      <alignment wrapText="1"/>
    </xf>
    <xf numFmtId="0" fontId="2" fillId="0" borderId="8" xfId="0" applyFont="1" applyBorder="1" applyAlignment="1">
      <alignment wrapText="1"/>
    </xf>
    <xf numFmtId="14" fontId="2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2" borderId="2" xfId="0" applyNumberFormat="1" applyFont="1" applyFill="1" applyBorder="1" applyAlignment="1">
      <alignment/>
    </xf>
    <xf numFmtId="4" fontId="3" fillId="2" borderId="9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8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3" fillId="3" borderId="5" xfId="0" applyNumberFormat="1" applyFont="1" applyFill="1" applyBorder="1" applyAlignment="1">
      <alignment/>
    </xf>
    <xf numFmtId="4" fontId="3" fillId="3" borderId="1" xfId="0" applyNumberFormat="1" applyFont="1" applyFill="1" applyBorder="1" applyAlignment="1">
      <alignment/>
    </xf>
    <xf numFmtId="4" fontId="3" fillId="3" borderId="10" xfId="0" applyNumberFormat="1" applyFont="1" applyFill="1" applyBorder="1" applyAlignment="1">
      <alignment/>
    </xf>
    <xf numFmtId="4" fontId="3" fillId="0" borderId="5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0" fontId="3" fillId="2" borderId="1" xfId="0" applyFont="1" applyFill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3" fillId="2" borderId="11" xfId="0" applyNumberFormat="1" applyFont="1" applyFill="1" applyBorder="1" applyAlignment="1">
      <alignment wrapText="1"/>
    </xf>
    <xf numFmtId="4" fontId="2" fillId="0" borderId="6" xfId="0" applyNumberFormat="1" applyFont="1" applyBorder="1" applyAlignment="1">
      <alignment wrapText="1"/>
    </xf>
    <xf numFmtId="10" fontId="2" fillId="0" borderId="1" xfId="17" applyNumberFormat="1" applyFont="1" applyBorder="1" applyAlignment="1">
      <alignment wrapText="1"/>
    </xf>
    <xf numFmtId="10" fontId="2" fillId="0" borderId="2" xfId="17" applyNumberFormat="1" applyFont="1" applyBorder="1" applyAlignment="1">
      <alignment wrapText="1"/>
    </xf>
    <xf numFmtId="10" fontId="3" fillId="2" borderId="1" xfId="17" applyNumberFormat="1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8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3" fillId="0" borderId="8" xfId="17" applyNumberFormat="1" applyFont="1" applyBorder="1" applyAlignment="1">
      <alignment wrapText="1"/>
    </xf>
    <xf numFmtId="4" fontId="2" fillId="0" borderId="1" xfId="17" applyNumberFormat="1" applyFont="1" applyBorder="1" applyAlignment="1">
      <alignment wrapText="1"/>
    </xf>
    <xf numFmtId="4" fontId="3" fillId="0" borderId="1" xfId="17" applyNumberFormat="1" applyFont="1" applyBorder="1" applyAlignment="1">
      <alignment wrapText="1"/>
    </xf>
    <xf numFmtId="171" fontId="2" fillId="0" borderId="10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4" fontId="1" fillId="0" borderId="1" xfId="17" applyNumberFormat="1" applyFont="1" applyBorder="1" applyAlignment="1">
      <alignment wrapText="1"/>
    </xf>
    <xf numFmtId="4" fontId="2" fillId="0" borderId="1" xfId="17" applyNumberFormat="1" applyFont="1" applyBorder="1" applyAlignment="1">
      <alignment horizontal="right" wrapText="1"/>
    </xf>
    <xf numFmtId="4" fontId="2" fillId="0" borderId="2" xfId="17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top"/>
    </xf>
    <xf numFmtId="166" fontId="3" fillId="0" borderId="11" xfId="0" applyNumberFormat="1" applyFont="1" applyBorder="1" applyAlignment="1">
      <alignment wrapText="1"/>
    </xf>
    <xf numFmtId="166" fontId="2" fillId="0" borderId="11" xfId="0" applyNumberFormat="1" applyFont="1" applyBorder="1" applyAlignment="1">
      <alignment wrapText="1"/>
    </xf>
    <xf numFmtId="166" fontId="1" fillId="0" borderId="11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14" fontId="2" fillId="0" borderId="2" xfId="0" applyNumberFormat="1" applyFont="1" applyBorder="1" applyAlignment="1">
      <alignment horizontal="center" wrapText="1"/>
    </xf>
    <xf numFmtId="14" fontId="2" fillId="0" borderId="9" xfId="0" applyNumberFormat="1" applyFont="1" applyBorder="1" applyAlignment="1">
      <alignment horizontal="center" wrapText="1"/>
    </xf>
    <xf numFmtId="4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/>
    </xf>
    <xf numFmtId="2" fontId="2" fillId="0" borderId="1" xfId="0" applyNumberFormat="1" applyFont="1" applyFill="1" applyBorder="1" applyAlignment="1">
      <alignment vertical="top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10" fontId="3" fillId="0" borderId="1" xfId="17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33.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187</v>
      </c>
    </row>
    <row r="2" ht="12">
      <c r="B2" s="5">
        <v>38717</v>
      </c>
    </row>
    <row r="3" ht="12">
      <c r="A3" s="1" t="s">
        <v>0</v>
      </c>
    </row>
    <row r="4" ht="12">
      <c r="A4" s="3" t="s">
        <v>171</v>
      </c>
    </row>
    <row r="6" spans="1:2" ht="12">
      <c r="A6" s="3" t="s">
        <v>23</v>
      </c>
      <c r="B6" s="4" t="s">
        <v>24</v>
      </c>
    </row>
    <row r="7" spans="1:4" ht="12">
      <c r="A7" s="8" t="s">
        <v>1</v>
      </c>
      <c r="B7" s="9"/>
      <c r="C7" s="13" t="s">
        <v>25</v>
      </c>
      <c r="D7" s="10" t="s">
        <v>4</v>
      </c>
    </row>
    <row r="8" spans="1:4" ht="12">
      <c r="A8" s="11"/>
      <c r="B8" s="12"/>
      <c r="C8" s="14">
        <v>38352</v>
      </c>
      <c r="D8" s="15">
        <v>38717</v>
      </c>
    </row>
    <row r="9" spans="1:4" ht="12">
      <c r="A9" s="73" t="s">
        <v>2</v>
      </c>
      <c r="B9" s="70" t="s">
        <v>3</v>
      </c>
      <c r="C9" s="27">
        <v>561131.54</v>
      </c>
      <c r="D9" s="27">
        <v>873403.74</v>
      </c>
    </row>
    <row r="10" spans="1:4" ht="12">
      <c r="A10" s="72" t="s">
        <v>7</v>
      </c>
      <c r="B10" s="18" t="s">
        <v>5</v>
      </c>
      <c r="C10" s="29">
        <v>561131.54</v>
      </c>
      <c r="D10" s="29">
        <v>873403.74</v>
      </c>
    </row>
    <row r="11" spans="1:4" ht="12">
      <c r="A11" s="72" t="s">
        <v>6</v>
      </c>
      <c r="B11" s="18" t="s">
        <v>8</v>
      </c>
      <c r="C11" s="29">
        <v>0</v>
      </c>
      <c r="D11" s="29">
        <v>0</v>
      </c>
    </row>
    <row r="12" spans="1:4" ht="12">
      <c r="A12" s="72" t="s">
        <v>9</v>
      </c>
      <c r="B12" s="18" t="s">
        <v>10</v>
      </c>
      <c r="C12" s="29">
        <v>0</v>
      </c>
      <c r="D12" s="29">
        <v>0</v>
      </c>
    </row>
    <row r="13" spans="1:4" ht="24">
      <c r="A13" s="72" t="s">
        <v>11</v>
      </c>
      <c r="B13" s="64" t="s">
        <v>12</v>
      </c>
      <c r="C13" s="29">
        <v>0</v>
      </c>
      <c r="D13" s="29">
        <v>0</v>
      </c>
    </row>
    <row r="14" spans="1:4" ht="12">
      <c r="A14" s="72" t="s">
        <v>13</v>
      </c>
      <c r="B14" s="64" t="s">
        <v>26</v>
      </c>
      <c r="C14" s="29">
        <v>0</v>
      </c>
      <c r="D14" s="29">
        <v>0</v>
      </c>
    </row>
    <row r="15" spans="1:4" ht="12">
      <c r="A15" s="72" t="s">
        <v>14</v>
      </c>
      <c r="B15" s="18" t="s">
        <v>15</v>
      </c>
      <c r="C15" s="29">
        <v>0</v>
      </c>
      <c r="D15" s="29">
        <v>0</v>
      </c>
    </row>
    <row r="16" spans="1:4" ht="12">
      <c r="A16" s="73" t="s">
        <v>16</v>
      </c>
      <c r="B16" s="17" t="s">
        <v>17</v>
      </c>
      <c r="C16" s="27">
        <v>0</v>
      </c>
      <c r="D16" s="27">
        <v>0</v>
      </c>
    </row>
    <row r="17" spans="1:4" ht="24">
      <c r="A17" s="72" t="s">
        <v>7</v>
      </c>
      <c r="B17" s="18" t="s">
        <v>18</v>
      </c>
      <c r="C17" s="29">
        <v>0</v>
      </c>
      <c r="D17" s="29">
        <v>0</v>
      </c>
    </row>
    <row r="18" spans="1:4" s="97" customFormat="1" ht="24">
      <c r="A18" s="91" t="s">
        <v>6</v>
      </c>
      <c r="B18" s="92" t="s">
        <v>19</v>
      </c>
      <c r="C18" s="87">
        <v>0</v>
      </c>
      <c r="D18" s="87">
        <v>0</v>
      </c>
    </row>
    <row r="19" spans="1:4" ht="12">
      <c r="A19" s="72" t="s">
        <v>9</v>
      </c>
      <c r="B19" s="18" t="s">
        <v>20</v>
      </c>
      <c r="C19" s="29">
        <v>0</v>
      </c>
      <c r="D19" s="29">
        <v>0</v>
      </c>
    </row>
    <row r="20" spans="1:4" ht="12">
      <c r="A20" s="80" t="s">
        <v>21</v>
      </c>
      <c r="B20" s="19" t="s">
        <v>22</v>
      </c>
      <c r="C20" s="31">
        <v>561131.54</v>
      </c>
      <c r="D20" s="31">
        <v>873403.74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workbookViewId="0" topLeftCell="A1">
      <selection activeCell="A1" sqref="A1"/>
    </sheetView>
  </sheetViews>
  <sheetFormatPr defaultColWidth="9.00390625" defaultRowHeight="12.75"/>
  <cols>
    <col min="1" max="1" width="3.125" style="75" customWidth="1"/>
    <col min="2" max="2" width="44.625" style="2" customWidth="1"/>
    <col min="3" max="3" width="15.125" style="32" customWidth="1"/>
    <col min="4" max="4" width="12.875" style="32" customWidth="1"/>
    <col min="5" max="16384" width="9.125" style="1" customWidth="1"/>
  </cols>
  <sheetData>
    <row r="1" spans="1:4" ht="12">
      <c r="A1" s="1" t="s">
        <v>187</v>
      </c>
      <c r="C1" s="1"/>
      <c r="D1" s="1"/>
    </row>
    <row r="2" spans="2:4" ht="12">
      <c r="B2" s="5">
        <v>38717</v>
      </c>
      <c r="C2" s="1"/>
      <c r="D2" s="1"/>
    </row>
    <row r="3" ht="12">
      <c r="A3" s="75" t="s">
        <v>0</v>
      </c>
    </row>
    <row r="4" spans="1:4" ht="12">
      <c r="A4" s="3" t="s">
        <v>171</v>
      </c>
      <c r="C4" s="1"/>
      <c r="D4" s="1"/>
    </row>
    <row r="6" spans="1:4" ht="12">
      <c r="A6" s="76" t="s">
        <v>27</v>
      </c>
      <c r="B6" s="4" t="s">
        <v>33</v>
      </c>
      <c r="C6" s="33"/>
      <c r="D6" s="33"/>
    </row>
    <row r="7" spans="1:4" ht="12">
      <c r="A7" s="77" t="s">
        <v>1</v>
      </c>
      <c r="B7" s="9"/>
      <c r="C7" s="34" t="s">
        <v>25</v>
      </c>
      <c r="D7" s="35" t="s">
        <v>4</v>
      </c>
    </row>
    <row r="8" spans="1:4" ht="24">
      <c r="A8" s="78"/>
      <c r="B8" s="12"/>
      <c r="C8" s="88" t="s">
        <v>185</v>
      </c>
      <c r="D8" s="89" t="s">
        <v>186</v>
      </c>
    </row>
    <row r="9" spans="1:4" s="3" customFormat="1" ht="11.25" customHeight="1">
      <c r="A9" s="81" t="s">
        <v>28</v>
      </c>
      <c r="B9" s="21" t="s">
        <v>29</v>
      </c>
      <c r="C9" s="36">
        <v>360050.82</v>
      </c>
      <c r="D9" s="36">
        <v>561131.54</v>
      </c>
    </row>
    <row r="10" spans="1:4" s="3" customFormat="1" ht="12">
      <c r="A10" s="82" t="s">
        <v>30</v>
      </c>
      <c r="B10" s="20" t="s">
        <v>96</v>
      </c>
      <c r="C10" s="38">
        <v>192481.09</v>
      </c>
      <c r="D10" s="37">
        <v>216871.82</v>
      </c>
    </row>
    <row r="11" spans="1:4" s="3" customFormat="1" ht="12">
      <c r="A11" s="73" t="s">
        <v>23</v>
      </c>
      <c r="B11" s="17" t="s">
        <v>31</v>
      </c>
      <c r="C11" s="27">
        <v>302528.4</v>
      </c>
      <c r="D11" s="26">
        <v>335010.09</v>
      </c>
    </row>
    <row r="12" spans="1:4" ht="15" customHeight="1">
      <c r="A12" s="91" t="s">
        <v>7</v>
      </c>
      <c r="B12" s="92" t="s">
        <v>32</v>
      </c>
      <c r="C12" s="87">
        <v>295188.14</v>
      </c>
      <c r="D12" s="90">
        <v>323902.54</v>
      </c>
    </row>
    <row r="13" spans="1:4" s="97" customFormat="1" ht="12">
      <c r="A13" s="91" t="s">
        <v>6</v>
      </c>
      <c r="B13" s="92" t="s">
        <v>34</v>
      </c>
      <c r="C13" s="87">
        <v>0</v>
      </c>
      <c r="D13" s="90">
        <v>0</v>
      </c>
    </row>
    <row r="14" spans="1:4" s="97" customFormat="1" ht="12">
      <c r="A14" s="91" t="s">
        <v>9</v>
      </c>
      <c r="B14" s="92" t="s">
        <v>35</v>
      </c>
      <c r="C14" s="87">
        <v>7340.26</v>
      </c>
      <c r="D14" s="90">
        <v>11107.55</v>
      </c>
    </row>
    <row r="15" spans="1:4" s="98" customFormat="1" ht="12">
      <c r="A15" s="93" t="s">
        <v>27</v>
      </c>
      <c r="B15" s="94" t="s">
        <v>36</v>
      </c>
      <c r="C15" s="95">
        <v>110047.31</v>
      </c>
      <c r="D15" s="95">
        <v>118138.27</v>
      </c>
    </row>
    <row r="16" spans="1:4" s="97" customFormat="1" ht="12">
      <c r="A16" s="96" t="s">
        <v>7</v>
      </c>
      <c r="B16" s="92" t="s">
        <v>37</v>
      </c>
      <c r="C16" s="87">
        <v>22142.99</v>
      </c>
      <c r="D16" s="90">
        <v>32772.12</v>
      </c>
    </row>
    <row r="17" spans="1:4" s="97" customFormat="1" ht="24">
      <c r="A17" s="96" t="s">
        <v>6</v>
      </c>
      <c r="B17" s="92" t="s">
        <v>97</v>
      </c>
      <c r="C17" s="87">
        <v>0</v>
      </c>
      <c r="D17" s="90">
        <v>525.28</v>
      </c>
    </row>
    <row r="18" spans="1:4" s="97" customFormat="1" ht="24">
      <c r="A18" s="96" t="s">
        <v>9</v>
      </c>
      <c r="B18" s="92" t="s">
        <v>98</v>
      </c>
      <c r="C18" s="87">
        <v>57961.88</v>
      </c>
      <c r="D18" s="90">
        <v>63544.34</v>
      </c>
    </row>
    <row r="19" spans="1:4" s="97" customFormat="1" ht="12">
      <c r="A19" s="96" t="s">
        <v>14</v>
      </c>
      <c r="B19" s="92" t="s">
        <v>95</v>
      </c>
      <c r="C19" s="87">
        <v>0</v>
      </c>
      <c r="D19" s="90">
        <v>0</v>
      </c>
    </row>
    <row r="20" spans="1:4" s="97" customFormat="1" ht="12">
      <c r="A20" s="96" t="s">
        <v>38</v>
      </c>
      <c r="B20" s="92" t="s">
        <v>41</v>
      </c>
      <c r="C20" s="87">
        <v>0</v>
      </c>
      <c r="D20" s="90">
        <v>0</v>
      </c>
    </row>
    <row r="21" spans="1:4" s="97" customFormat="1" ht="12">
      <c r="A21" s="96" t="s">
        <v>39</v>
      </c>
      <c r="B21" s="92" t="s">
        <v>42</v>
      </c>
      <c r="C21" s="87">
        <v>0</v>
      </c>
      <c r="D21" s="90">
        <v>0</v>
      </c>
    </row>
    <row r="22" spans="1:4" s="97" customFormat="1" ht="24">
      <c r="A22" s="96" t="s">
        <v>40</v>
      </c>
      <c r="B22" s="92" t="s">
        <v>99</v>
      </c>
      <c r="C22" s="87">
        <v>15657.79</v>
      </c>
      <c r="D22" s="90">
        <v>19166.63</v>
      </c>
    </row>
    <row r="23" spans="1:4" s="97" customFormat="1" ht="12">
      <c r="A23" s="96" t="s">
        <v>43</v>
      </c>
      <c r="B23" s="92" t="s">
        <v>34</v>
      </c>
      <c r="C23" s="90">
        <v>0</v>
      </c>
      <c r="D23" s="90">
        <v>0</v>
      </c>
    </row>
    <row r="24" spans="1:4" s="97" customFormat="1" ht="12">
      <c r="A24" s="96" t="s">
        <v>44</v>
      </c>
      <c r="B24" s="92" t="s">
        <v>45</v>
      </c>
      <c r="C24" s="87">
        <v>14284.65</v>
      </c>
      <c r="D24" s="90">
        <v>2129.9</v>
      </c>
    </row>
    <row r="25" spans="1:4" s="3" customFormat="1" ht="24">
      <c r="A25" s="82" t="s">
        <v>46</v>
      </c>
      <c r="B25" s="20" t="s">
        <v>47</v>
      </c>
      <c r="C25" s="37">
        <v>8574.21</v>
      </c>
      <c r="D25" s="37">
        <v>95400.38</v>
      </c>
    </row>
    <row r="26" spans="1:4" ht="48">
      <c r="A26" s="83" t="s">
        <v>7</v>
      </c>
      <c r="B26" s="18" t="s">
        <v>100</v>
      </c>
      <c r="C26" s="29">
        <v>0</v>
      </c>
      <c r="D26" s="29">
        <v>0</v>
      </c>
    </row>
    <row r="27" spans="1:4" ht="36">
      <c r="A27" s="83" t="s">
        <v>6</v>
      </c>
      <c r="B27" s="18" t="s">
        <v>173</v>
      </c>
      <c r="C27" s="29">
        <v>0</v>
      </c>
      <c r="D27" s="29">
        <v>0</v>
      </c>
    </row>
    <row r="28" spans="1:5" ht="12">
      <c r="A28" s="83" t="s">
        <v>9</v>
      </c>
      <c r="B28" s="18" t="s">
        <v>174</v>
      </c>
      <c r="C28" s="29">
        <v>0</v>
      </c>
      <c r="D28" s="29">
        <v>0</v>
      </c>
      <c r="E28" s="32"/>
    </row>
    <row r="29" spans="1:5" ht="24">
      <c r="A29" s="83" t="s">
        <v>14</v>
      </c>
      <c r="B29" s="18" t="s">
        <v>175</v>
      </c>
      <c r="C29" s="29">
        <v>0</v>
      </c>
      <c r="D29" s="29">
        <v>0</v>
      </c>
      <c r="E29" s="32"/>
    </row>
    <row r="30" spans="1:5" ht="24">
      <c r="A30" s="83" t="s">
        <v>38</v>
      </c>
      <c r="B30" s="18" t="s">
        <v>176</v>
      </c>
      <c r="C30" s="29">
        <v>0</v>
      </c>
      <c r="D30" s="29">
        <v>0</v>
      </c>
      <c r="E30" s="32"/>
    </row>
    <row r="31" spans="1:5" ht="12">
      <c r="A31" s="83" t="s">
        <v>39</v>
      </c>
      <c r="B31" s="18" t="s">
        <v>177</v>
      </c>
      <c r="C31" s="29">
        <v>0</v>
      </c>
      <c r="D31" s="29">
        <v>0</v>
      </c>
      <c r="E31" s="32"/>
    </row>
    <row r="32" spans="1:5" ht="12">
      <c r="A32" s="83" t="s">
        <v>40</v>
      </c>
      <c r="B32" s="18" t="s">
        <v>178</v>
      </c>
      <c r="C32" s="29">
        <v>0</v>
      </c>
      <c r="D32" s="29">
        <v>0</v>
      </c>
      <c r="E32" s="32"/>
    </row>
    <row r="33" spans="1:5" ht="24">
      <c r="A33" s="83" t="s">
        <v>43</v>
      </c>
      <c r="B33" s="18" t="s">
        <v>48</v>
      </c>
      <c r="C33" s="29">
        <v>6281.63</v>
      </c>
      <c r="D33" s="29">
        <v>92939.42</v>
      </c>
      <c r="E33" s="32"/>
    </row>
    <row r="34" spans="1:5" ht="36">
      <c r="A34" s="83" t="s">
        <v>44</v>
      </c>
      <c r="B34" s="18" t="s">
        <v>179</v>
      </c>
      <c r="C34" s="29">
        <v>0</v>
      </c>
      <c r="D34" s="29">
        <v>0</v>
      </c>
      <c r="E34" s="32"/>
    </row>
    <row r="35" spans="1:5" ht="24">
      <c r="A35" s="83" t="s">
        <v>148</v>
      </c>
      <c r="B35" s="18" t="s">
        <v>180</v>
      </c>
      <c r="C35" s="29">
        <v>0</v>
      </c>
      <c r="D35" s="29">
        <v>0</v>
      </c>
      <c r="E35" s="32"/>
    </row>
    <row r="36" spans="1:5" ht="12">
      <c r="A36" s="83" t="s">
        <v>150</v>
      </c>
      <c r="B36" s="18" t="s">
        <v>181</v>
      </c>
      <c r="C36" s="29">
        <v>0</v>
      </c>
      <c r="D36" s="29">
        <v>0</v>
      </c>
      <c r="E36" s="32"/>
    </row>
    <row r="37" spans="1:5" ht="12">
      <c r="A37" s="83" t="s">
        <v>160</v>
      </c>
      <c r="B37" s="18" t="s">
        <v>182</v>
      </c>
      <c r="C37" s="29">
        <v>0</v>
      </c>
      <c r="D37" s="29">
        <v>0</v>
      </c>
      <c r="E37" s="32"/>
    </row>
    <row r="38" spans="1:5" ht="12">
      <c r="A38" s="83" t="s">
        <v>162</v>
      </c>
      <c r="B38" s="18" t="s">
        <v>49</v>
      </c>
      <c r="C38" s="29">
        <v>2292.58</v>
      </c>
      <c r="D38" s="29">
        <v>2460.96</v>
      </c>
      <c r="E38" s="32"/>
    </row>
    <row r="39" spans="1:5" ht="36">
      <c r="A39" s="83" t="s">
        <v>163</v>
      </c>
      <c r="B39" s="18" t="s">
        <v>183</v>
      </c>
      <c r="C39" s="29">
        <v>0</v>
      </c>
      <c r="D39" s="29">
        <v>0</v>
      </c>
      <c r="E39" s="32"/>
    </row>
    <row r="40" spans="1:4" s="3" customFormat="1" ht="12">
      <c r="A40" s="82" t="s">
        <v>50</v>
      </c>
      <c r="B40" s="20" t="s">
        <v>35</v>
      </c>
      <c r="C40" s="38">
        <v>25.42</v>
      </c>
      <c r="D40" s="38">
        <v>0</v>
      </c>
    </row>
    <row r="41" spans="1:4" s="3" customFormat="1" ht="12">
      <c r="A41" s="82" t="s">
        <v>51</v>
      </c>
      <c r="B41" s="20" t="s">
        <v>45</v>
      </c>
      <c r="C41" s="38">
        <v>0</v>
      </c>
      <c r="D41" s="38">
        <v>0</v>
      </c>
    </row>
    <row r="42" spans="1:4" s="3" customFormat="1" ht="12">
      <c r="A42" s="80" t="s">
        <v>53</v>
      </c>
      <c r="B42" s="19" t="s">
        <v>52</v>
      </c>
      <c r="C42" s="31">
        <v>561131.54</v>
      </c>
      <c r="D42" s="31">
        <v>873403.74</v>
      </c>
    </row>
    <row r="44" spans="2:4" ht="12">
      <c r="B44" s="99"/>
      <c r="C44" s="57"/>
      <c r="D44" s="56"/>
    </row>
    <row r="45" spans="2:6" ht="12">
      <c r="B45" s="100"/>
      <c r="C45" s="57"/>
      <c r="D45" s="57"/>
      <c r="F45" s="32"/>
    </row>
    <row r="46" spans="2:4" ht="12">
      <c r="B46" s="99"/>
      <c r="C46" s="56"/>
      <c r="D46" s="56"/>
    </row>
  </sheetData>
  <printOptions/>
  <pageMargins left="0.75" right="0.75" top="0.54" bottom="0.73" header="0.5" footer="0.5"/>
  <pageSetup fitToHeight="1" fitToWidth="1"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42.625" style="1" customWidth="1"/>
    <col min="3" max="3" width="15.625" style="1" customWidth="1"/>
    <col min="4" max="4" width="13.25390625" style="1" customWidth="1"/>
    <col min="5" max="16384" width="9.125" style="1" customWidth="1"/>
  </cols>
  <sheetData>
    <row r="1" spans="1:2" ht="12">
      <c r="A1" s="1" t="s">
        <v>187</v>
      </c>
      <c r="B1" s="2"/>
    </row>
    <row r="2" ht="12">
      <c r="B2" s="5">
        <v>38717</v>
      </c>
    </row>
    <row r="3" spans="1:2" ht="12">
      <c r="A3" s="1" t="s">
        <v>0</v>
      </c>
      <c r="B3" s="2"/>
    </row>
    <row r="4" spans="1:2" ht="12">
      <c r="A4" s="3" t="s">
        <v>171</v>
      </c>
      <c r="B4" s="2"/>
    </row>
    <row r="6" spans="1:4" ht="12">
      <c r="A6" s="3" t="s">
        <v>61</v>
      </c>
      <c r="B6" s="22" t="s">
        <v>54</v>
      </c>
      <c r="C6" s="3"/>
      <c r="D6" s="3"/>
    </row>
    <row r="7" spans="1:4" ht="12">
      <c r="A7" s="8" t="s">
        <v>1</v>
      </c>
      <c r="B7" s="9"/>
      <c r="C7" s="13" t="s">
        <v>25</v>
      </c>
      <c r="D7" s="10" t="s">
        <v>4</v>
      </c>
    </row>
    <row r="8" spans="1:4" ht="12">
      <c r="A8" s="11"/>
      <c r="B8" s="12"/>
      <c r="C8" s="14">
        <v>38352</v>
      </c>
      <c r="D8" s="15">
        <v>38717</v>
      </c>
    </row>
    <row r="9" spans="1:4" ht="12">
      <c r="A9" s="13" t="s">
        <v>7</v>
      </c>
      <c r="B9" s="13" t="s">
        <v>55</v>
      </c>
      <c r="C9" s="34">
        <v>0</v>
      </c>
      <c r="D9" s="34">
        <v>0</v>
      </c>
    </row>
    <row r="10" spans="1:4" ht="12">
      <c r="A10" s="6" t="s">
        <v>6</v>
      </c>
      <c r="B10" s="6" t="s">
        <v>56</v>
      </c>
      <c r="C10" s="28">
        <v>0</v>
      </c>
      <c r="D10" s="28">
        <v>0</v>
      </c>
    </row>
    <row r="11" spans="1:4" ht="12">
      <c r="A11" s="6" t="s">
        <v>9</v>
      </c>
      <c r="B11" s="6" t="s">
        <v>57</v>
      </c>
      <c r="C11" s="28">
        <v>0</v>
      </c>
      <c r="D11" s="28">
        <v>0</v>
      </c>
    </row>
    <row r="12" spans="1:4" ht="12">
      <c r="A12" s="6" t="s">
        <v>14</v>
      </c>
      <c r="B12" s="6" t="s">
        <v>58</v>
      </c>
      <c r="C12" s="28">
        <v>4.24</v>
      </c>
      <c r="D12" s="28">
        <v>95</v>
      </c>
    </row>
    <row r="13" spans="1:4" ht="12">
      <c r="A13" s="6" t="s">
        <v>38</v>
      </c>
      <c r="B13" s="6" t="s">
        <v>101</v>
      </c>
      <c r="C13" s="28">
        <v>0</v>
      </c>
      <c r="D13" s="28">
        <v>0</v>
      </c>
    </row>
    <row r="14" spans="1:4" ht="12">
      <c r="A14" s="6" t="s">
        <v>39</v>
      </c>
      <c r="B14" s="6" t="s">
        <v>59</v>
      </c>
      <c r="C14" s="28">
        <v>0</v>
      </c>
      <c r="D14" s="28">
        <v>0</v>
      </c>
    </row>
    <row r="15" spans="1:6" s="3" customFormat="1" ht="12">
      <c r="A15" s="7" t="s">
        <v>40</v>
      </c>
      <c r="B15" s="7" t="s">
        <v>60</v>
      </c>
      <c r="C15" s="30">
        <v>4.24</v>
      </c>
      <c r="D15" s="30">
        <v>95</v>
      </c>
      <c r="F15" s="33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16384" width="9.125" style="1" customWidth="1"/>
  </cols>
  <sheetData>
    <row r="1" ht="12">
      <c r="A1" s="1" t="s">
        <v>187</v>
      </c>
    </row>
    <row r="2" ht="12">
      <c r="B2" s="5">
        <v>38717</v>
      </c>
    </row>
    <row r="3" ht="12">
      <c r="A3" s="1" t="s">
        <v>0</v>
      </c>
    </row>
    <row r="4" ht="12">
      <c r="A4" s="3" t="s">
        <v>171</v>
      </c>
    </row>
    <row r="6" spans="1:4" ht="24">
      <c r="A6" s="3" t="s">
        <v>62</v>
      </c>
      <c r="B6" s="4" t="s">
        <v>63</v>
      </c>
      <c r="C6" s="3"/>
      <c r="D6" s="3"/>
    </row>
    <row r="7" spans="1:4" ht="12">
      <c r="A7" s="8"/>
      <c r="B7" s="9" t="s">
        <v>70</v>
      </c>
      <c r="C7" s="13" t="s">
        <v>25</v>
      </c>
      <c r="D7" s="10" t="s">
        <v>4</v>
      </c>
    </row>
    <row r="8" spans="1:4" ht="12">
      <c r="A8" s="11"/>
      <c r="B8" s="12"/>
      <c r="C8" s="14">
        <v>38352</v>
      </c>
      <c r="D8" s="15">
        <v>38717</v>
      </c>
    </row>
    <row r="9" spans="1:4" s="3" customFormat="1" ht="12">
      <c r="A9" s="71" t="s">
        <v>7</v>
      </c>
      <c r="B9" s="16" t="s">
        <v>67</v>
      </c>
      <c r="C9" s="39" t="s">
        <v>77</v>
      </c>
      <c r="D9" s="39" t="s">
        <v>77</v>
      </c>
    </row>
    <row r="10" spans="1:4" ht="24">
      <c r="A10" s="72" t="s">
        <v>64</v>
      </c>
      <c r="B10" s="18" t="s">
        <v>68</v>
      </c>
      <c r="C10" s="63">
        <v>3555.695011</v>
      </c>
      <c r="D10" s="63">
        <v>5585.022104</v>
      </c>
    </row>
    <row r="11" spans="1:4" ht="24">
      <c r="A11" s="72" t="s">
        <v>66</v>
      </c>
      <c r="B11" s="18" t="s">
        <v>69</v>
      </c>
      <c r="C11" s="63">
        <v>5585.022104</v>
      </c>
      <c r="D11" s="63">
        <v>7736.361737</v>
      </c>
    </row>
    <row r="12" spans="1:4" s="3" customFormat="1" ht="24">
      <c r="A12" s="73" t="s">
        <v>6</v>
      </c>
      <c r="B12" s="17" t="s">
        <v>102</v>
      </c>
      <c r="C12" s="41" t="s">
        <v>77</v>
      </c>
      <c r="D12" s="41" t="s">
        <v>77</v>
      </c>
    </row>
    <row r="13" spans="1:4" ht="24">
      <c r="A13" s="72" t="s">
        <v>71</v>
      </c>
      <c r="B13" s="18" t="s">
        <v>103</v>
      </c>
      <c r="C13" s="40">
        <v>101.26</v>
      </c>
      <c r="D13" s="40">
        <v>100.47</v>
      </c>
    </row>
    <row r="14" spans="1:4" ht="36">
      <c r="A14" s="72" t="s">
        <v>72</v>
      </c>
      <c r="B14" s="18" t="s">
        <v>104</v>
      </c>
      <c r="C14" s="40">
        <v>97.97</v>
      </c>
      <c r="D14" s="40">
        <v>99.34</v>
      </c>
    </row>
    <row r="15" spans="1:4" ht="36">
      <c r="A15" s="72" t="s">
        <v>73</v>
      </c>
      <c r="B15" s="18" t="s">
        <v>75</v>
      </c>
      <c r="C15" s="40">
        <v>109.97</v>
      </c>
      <c r="D15" s="40">
        <v>115.39</v>
      </c>
    </row>
    <row r="16" spans="1:4" ht="24">
      <c r="A16" s="74" t="s">
        <v>74</v>
      </c>
      <c r="B16" s="23" t="s">
        <v>76</v>
      </c>
      <c r="C16" s="42">
        <v>100.47</v>
      </c>
      <c r="D16" s="42">
        <v>112.9</v>
      </c>
    </row>
    <row r="18" spans="2:4" ht="12">
      <c r="B18" s="101"/>
      <c r="C18" s="102"/>
      <c r="D18" s="102"/>
    </row>
    <row r="19" spans="2:4" ht="12">
      <c r="B19" s="101"/>
      <c r="C19" s="102"/>
      <c r="D19" s="102"/>
    </row>
    <row r="20" spans="2:4" ht="12">
      <c r="B20" s="101"/>
      <c r="C20" s="102"/>
      <c r="D20" s="102"/>
    </row>
    <row r="21" spans="2:4" ht="12">
      <c r="B21" s="101"/>
      <c r="C21" s="102"/>
      <c r="D21" s="102"/>
    </row>
    <row r="22" spans="2:4" ht="12">
      <c r="B22" s="101"/>
      <c r="C22" s="102"/>
      <c r="D22" s="102"/>
    </row>
    <row r="23" spans="2:4" ht="12">
      <c r="B23" s="101"/>
      <c r="C23" s="102"/>
      <c r="D23" s="102"/>
    </row>
    <row r="24" spans="2:4" ht="12">
      <c r="B24" s="101"/>
      <c r="C24" s="102"/>
      <c r="D24" s="102"/>
    </row>
    <row r="25" spans="2:4" ht="12">
      <c r="B25" s="101"/>
      <c r="C25" s="102"/>
      <c r="D25" s="102"/>
    </row>
    <row r="26" spans="2:4" ht="12">
      <c r="B26" s="101"/>
      <c r="C26" s="102"/>
      <c r="D26" s="102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1">
      <selection activeCell="D1" sqref="D1:D16384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187</v>
      </c>
      <c r="C1" s="1"/>
      <c r="D1" s="1"/>
    </row>
    <row r="2" spans="2:4" ht="12">
      <c r="B2" s="5">
        <v>38717</v>
      </c>
      <c r="C2" s="1"/>
      <c r="D2" s="1"/>
    </row>
    <row r="3" ht="12">
      <c r="A3" s="1" t="s">
        <v>0</v>
      </c>
    </row>
    <row r="4" spans="1:4" ht="12">
      <c r="A4" s="3" t="s">
        <v>171</v>
      </c>
      <c r="C4" s="1"/>
      <c r="D4" s="1"/>
    </row>
    <row r="5" ht="12">
      <c r="E5" s="54"/>
    </row>
    <row r="6" spans="1:5" ht="12">
      <c r="A6" s="3" t="s">
        <v>78</v>
      </c>
      <c r="B6" s="4" t="s">
        <v>79</v>
      </c>
      <c r="C6" s="4"/>
      <c r="D6" s="4"/>
      <c r="E6" s="54"/>
    </row>
    <row r="7" spans="1:5" ht="24">
      <c r="A7" s="8"/>
      <c r="B7" s="9" t="s">
        <v>70</v>
      </c>
      <c r="C7" s="52" t="s">
        <v>105</v>
      </c>
      <c r="D7" s="24" t="s">
        <v>80</v>
      </c>
      <c r="E7" s="54"/>
    </row>
    <row r="8" spans="1:5" ht="12">
      <c r="A8" s="11"/>
      <c r="B8" s="12"/>
      <c r="C8" s="53"/>
      <c r="D8" s="25"/>
      <c r="E8" s="54"/>
    </row>
    <row r="9" spans="1:5" ht="53.25" customHeight="1">
      <c r="A9" s="71" t="s">
        <v>7</v>
      </c>
      <c r="B9" s="16" t="s">
        <v>106</v>
      </c>
      <c r="C9" s="44">
        <v>0</v>
      </c>
      <c r="D9" s="49">
        <v>0</v>
      </c>
      <c r="E9" s="55"/>
    </row>
    <row r="10" spans="1:5" ht="12">
      <c r="A10" s="72" t="s">
        <v>64</v>
      </c>
      <c r="B10" s="18" t="s">
        <v>81</v>
      </c>
      <c r="C10" s="45">
        <v>0</v>
      </c>
      <c r="D10" s="49">
        <v>0</v>
      </c>
      <c r="E10" s="56"/>
    </row>
    <row r="11" spans="1:5" ht="12">
      <c r="A11" s="72" t="s">
        <v>66</v>
      </c>
      <c r="B11" s="18" t="s">
        <v>82</v>
      </c>
      <c r="C11" s="45">
        <v>0</v>
      </c>
      <c r="D11" s="49">
        <v>0</v>
      </c>
      <c r="E11" s="56"/>
    </row>
    <row r="12" spans="1:5" ht="19.5" customHeight="1">
      <c r="A12" s="72" t="s">
        <v>65</v>
      </c>
      <c r="B12" s="18" t="s">
        <v>83</v>
      </c>
      <c r="C12" s="45">
        <v>0</v>
      </c>
      <c r="D12" s="49">
        <v>0</v>
      </c>
      <c r="E12" s="56"/>
    </row>
    <row r="13" spans="1:5" ht="36.75" customHeight="1">
      <c r="A13" s="73" t="s">
        <v>6</v>
      </c>
      <c r="B13" s="17" t="s">
        <v>107</v>
      </c>
      <c r="C13" s="46">
        <v>0</v>
      </c>
      <c r="D13" s="49">
        <v>0</v>
      </c>
      <c r="E13" s="55"/>
    </row>
    <row r="14" spans="1:5" ht="12">
      <c r="A14" s="73" t="s">
        <v>9</v>
      </c>
      <c r="B14" s="17" t="s">
        <v>108</v>
      </c>
      <c r="C14" s="46">
        <v>0</v>
      </c>
      <c r="D14" s="49">
        <v>0</v>
      </c>
      <c r="E14" s="56"/>
    </row>
    <row r="15" spans="1:5" ht="12">
      <c r="A15" s="72" t="s">
        <v>109</v>
      </c>
      <c r="B15" s="18" t="s">
        <v>110</v>
      </c>
      <c r="C15" s="45">
        <v>0</v>
      </c>
      <c r="D15" s="49">
        <v>0</v>
      </c>
      <c r="E15" s="56"/>
    </row>
    <row r="16" spans="1:5" s="3" customFormat="1" ht="12">
      <c r="A16" s="72" t="s">
        <v>111</v>
      </c>
      <c r="B16" s="18" t="s">
        <v>112</v>
      </c>
      <c r="C16" s="45">
        <v>0</v>
      </c>
      <c r="D16" s="49">
        <v>0</v>
      </c>
      <c r="E16" s="57"/>
    </row>
    <row r="17" spans="1:5" ht="12">
      <c r="A17" s="72" t="s">
        <v>113</v>
      </c>
      <c r="B17" s="18" t="s">
        <v>114</v>
      </c>
      <c r="C17" s="45">
        <v>0</v>
      </c>
      <c r="D17" s="49">
        <v>0</v>
      </c>
      <c r="E17" s="56"/>
    </row>
    <row r="18" spans="1:5" ht="12">
      <c r="A18" s="72" t="s">
        <v>115</v>
      </c>
      <c r="B18" s="18" t="s">
        <v>116</v>
      </c>
      <c r="C18" s="45">
        <v>0</v>
      </c>
      <c r="D18" s="49">
        <v>0</v>
      </c>
      <c r="E18" s="56"/>
    </row>
    <row r="19" spans="1:5" ht="24">
      <c r="A19" s="73" t="s">
        <v>14</v>
      </c>
      <c r="B19" s="17" t="s">
        <v>117</v>
      </c>
      <c r="C19" s="46">
        <v>0</v>
      </c>
      <c r="D19" s="49">
        <v>0</v>
      </c>
      <c r="E19" s="56"/>
    </row>
    <row r="20" spans="1:5" ht="12">
      <c r="A20" s="72" t="s">
        <v>89</v>
      </c>
      <c r="B20" s="18" t="s">
        <v>112</v>
      </c>
      <c r="C20" s="45">
        <v>0</v>
      </c>
      <c r="D20" s="49">
        <v>0</v>
      </c>
      <c r="E20" s="56"/>
    </row>
    <row r="21" spans="1:5" ht="12">
      <c r="A21" s="72" t="s">
        <v>91</v>
      </c>
      <c r="B21" s="18" t="s">
        <v>114</v>
      </c>
      <c r="C21" s="45">
        <v>0</v>
      </c>
      <c r="D21" s="49">
        <v>0</v>
      </c>
      <c r="E21" s="56"/>
    </row>
    <row r="22" spans="1:5" ht="24">
      <c r="A22" s="73" t="s">
        <v>38</v>
      </c>
      <c r="B22" s="17" t="s">
        <v>118</v>
      </c>
      <c r="C22" s="46">
        <v>0</v>
      </c>
      <c r="D22" s="49">
        <v>0</v>
      </c>
      <c r="E22" s="54"/>
    </row>
    <row r="23" spans="1:4" ht="12">
      <c r="A23" s="72" t="s">
        <v>119</v>
      </c>
      <c r="B23" s="18" t="s">
        <v>110</v>
      </c>
      <c r="C23" s="45">
        <v>0</v>
      </c>
      <c r="D23" s="49">
        <v>0</v>
      </c>
    </row>
    <row r="24" spans="1:4" ht="12">
      <c r="A24" s="72" t="s">
        <v>120</v>
      </c>
      <c r="B24" s="18" t="s">
        <v>112</v>
      </c>
      <c r="C24" s="45">
        <v>0</v>
      </c>
      <c r="D24" s="49">
        <v>0</v>
      </c>
    </row>
    <row r="25" spans="1:4" ht="12">
      <c r="A25" s="72" t="s">
        <v>121</v>
      </c>
      <c r="B25" s="18" t="s">
        <v>114</v>
      </c>
      <c r="C25" s="45">
        <v>0</v>
      </c>
      <c r="D25" s="49">
        <v>0</v>
      </c>
    </row>
    <row r="26" spans="1:4" ht="12">
      <c r="A26" s="72" t="s">
        <v>122</v>
      </c>
      <c r="B26" s="18" t="s">
        <v>116</v>
      </c>
      <c r="C26" s="45">
        <v>0</v>
      </c>
      <c r="D26" s="49">
        <v>0</v>
      </c>
    </row>
    <row r="27" spans="1:4" ht="12">
      <c r="A27" s="73" t="s">
        <v>39</v>
      </c>
      <c r="B27" s="17" t="s">
        <v>123</v>
      </c>
      <c r="C27" s="46">
        <v>0</v>
      </c>
      <c r="D27" s="49">
        <v>0</v>
      </c>
    </row>
    <row r="28" spans="1:4" ht="12">
      <c r="A28" s="72" t="s">
        <v>124</v>
      </c>
      <c r="B28" s="18" t="s">
        <v>110</v>
      </c>
      <c r="C28" s="45">
        <v>0</v>
      </c>
      <c r="D28" s="49">
        <v>0</v>
      </c>
    </row>
    <row r="29" spans="1:4" ht="12">
      <c r="A29" s="72" t="s">
        <v>125</v>
      </c>
      <c r="B29" s="18" t="s">
        <v>112</v>
      </c>
      <c r="C29" s="45">
        <v>0</v>
      </c>
      <c r="D29" s="49">
        <v>0</v>
      </c>
    </row>
    <row r="30" spans="1:4" ht="12">
      <c r="A30" s="72" t="s">
        <v>126</v>
      </c>
      <c r="B30" s="18" t="s">
        <v>114</v>
      </c>
      <c r="C30" s="45">
        <v>0</v>
      </c>
      <c r="D30" s="49">
        <v>0</v>
      </c>
    </row>
    <row r="31" spans="1:4" ht="12">
      <c r="A31" s="72" t="s">
        <v>127</v>
      </c>
      <c r="B31" s="18" t="s">
        <v>116</v>
      </c>
      <c r="C31" s="45">
        <v>0</v>
      </c>
      <c r="D31" s="49">
        <v>0</v>
      </c>
    </row>
    <row r="32" spans="1:4" ht="12">
      <c r="A32" s="73" t="s">
        <v>40</v>
      </c>
      <c r="B32" s="17" t="s">
        <v>128</v>
      </c>
      <c r="C32" s="46">
        <v>0</v>
      </c>
      <c r="D32" s="49">
        <v>0</v>
      </c>
    </row>
    <row r="33" spans="1:7" ht="24">
      <c r="A33" s="73" t="s">
        <v>43</v>
      </c>
      <c r="B33" s="17" t="s">
        <v>84</v>
      </c>
      <c r="C33" s="46">
        <v>807209.19</v>
      </c>
      <c r="D33" s="49">
        <v>0.9242108237365688</v>
      </c>
      <c r="G33" s="32"/>
    </row>
    <row r="34" spans="1:4" ht="12">
      <c r="A34" s="72" t="s">
        <v>129</v>
      </c>
      <c r="B34" s="18" t="s">
        <v>85</v>
      </c>
      <c r="C34" s="45">
        <v>807209.19</v>
      </c>
      <c r="D34" s="49">
        <v>0.9242108237365688</v>
      </c>
    </row>
    <row r="35" spans="1:4" ht="12">
      <c r="A35" s="72" t="s">
        <v>130</v>
      </c>
      <c r="B35" s="18" t="s">
        <v>86</v>
      </c>
      <c r="C35" s="45">
        <v>0</v>
      </c>
      <c r="D35" s="49">
        <v>0</v>
      </c>
    </row>
    <row r="36" spans="1:4" ht="24">
      <c r="A36" s="72" t="s">
        <v>131</v>
      </c>
      <c r="B36" s="18" t="s">
        <v>132</v>
      </c>
      <c r="C36" s="45">
        <v>0</v>
      </c>
      <c r="D36" s="49">
        <v>0</v>
      </c>
    </row>
    <row r="37" spans="1:4" ht="12">
      <c r="A37" s="72" t="s">
        <v>133</v>
      </c>
      <c r="B37" s="18" t="s">
        <v>134</v>
      </c>
      <c r="C37" s="45">
        <v>0</v>
      </c>
      <c r="D37" s="49">
        <v>0</v>
      </c>
    </row>
    <row r="38" spans="1:4" ht="36">
      <c r="A38" s="73" t="s">
        <v>44</v>
      </c>
      <c r="B38" s="17" t="s">
        <v>135</v>
      </c>
      <c r="C38" s="46">
        <v>0</v>
      </c>
      <c r="D38" s="49">
        <v>0</v>
      </c>
    </row>
    <row r="39" spans="1:4" ht="12">
      <c r="A39" s="72" t="s">
        <v>136</v>
      </c>
      <c r="B39" s="18" t="s">
        <v>137</v>
      </c>
      <c r="C39" s="45">
        <v>0</v>
      </c>
      <c r="D39" s="49">
        <v>0</v>
      </c>
    </row>
    <row r="40" spans="1:4" ht="12">
      <c r="A40" s="72" t="s">
        <v>138</v>
      </c>
      <c r="B40" s="18" t="s">
        <v>139</v>
      </c>
      <c r="C40" s="45">
        <v>0</v>
      </c>
      <c r="D40" s="49">
        <v>0</v>
      </c>
    </row>
    <row r="41" spans="1:4" ht="12">
      <c r="A41" s="72" t="s">
        <v>140</v>
      </c>
      <c r="B41" s="18" t="s">
        <v>141</v>
      </c>
      <c r="C41" s="45">
        <v>0</v>
      </c>
      <c r="D41" s="49">
        <v>0</v>
      </c>
    </row>
    <row r="42" spans="1:4" ht="12">
      <c r="A42" s="72" t="s">
        <v>142</v>
      </c>
      <c r="B42" s="18" t="s">
        <v>143</v>
      </c>
      <c r="C42" s="45">
        <v>0</v>
      </c>
      <c r="D42" s="49">
        <v>0</v>
      </c>
    </row>
    <row r="43" spans="1:4" ht="12">
      <c r="A43" s="72" t="s">
        <v>144</v>
      </c>
      <c r="B43" s="18" t="s">
        <v>145</v>
      </c>
      <c r="C43" s="45">
        <v>0</v>
      </c>
      <c r="D43" s="49">
        <v>0</v>
      </c>
    </row>
    <row r="44" spans="1:4" ht="12">
      <c r="A44" s="72" t="s">
        <v>146</v>
      </c>
      <c r="B44" s="18" t="s">
        <v>147</v>
      </c>
      <c r="C44" s="45">
        <v>0</v>
      </c>
      <c r="D44" s="49">
        <v>0</v>
      </c>
    </row>
    <row r="45" spans="1:4" ht="12">
      <c r="A45" s="73" t="s">
        <v>148</v>
      </c>
      <c r="B45" s="17" t="s">
        <v>149</v>
      </c>
      <c r="C45" s="46">
        <v>0</v>
      </c>
      <c r="D45" s="49">
        <v>0</v>
      </c>
    </row>
    <row r="46" spans="1:4" ht="12">
      <c r="A46" s="73" t="s">
        <v>150</v>
      </c>
      <c r="B46" s="17" t="s">
        <v>151</v>
      </c>
      <c r="C46" s="46">
        <v>0</v>
      </c>
      <c r="D46" s="49">
        <v>0</v>
      </c>
    </row>
    <row r="47" spans="1:4" ht="12">
      <c r="A47" s="72" t="s">
        <v>152</v>
      </c>
      <c r="B47" s="18" t="s">
        <v>153</v>
      </c>
      <c r="C47" s="45">
        <v>0</v>
      </c>
      <c r="D47" s="49">
        <v>0</v>
      </c>
    </row>
    <row r="48" spans="1:4" ht="12">
      <c r="A48" s="72" t="s">
        <v>154</v>
      </c>
      <c r="B48" s="18" t="s">
        <v>155</v>
      </c>
      <c r="C48" s="45">
        <v>0</v>
      </c>
      <c r="D48" s="49">
        <v>0</v>
      </c>
    </row>
    <row r="49" spans="1:4" ht="24">
      <c r="A49" s="72" t="s">
        <v>156</v>
      </c>
      <c r="B49" s="18" t="s">
        <v>157</v>
      </c>
      <c r="C49" s="45">
        <v>0</v>
      </c>
      <c r="D49" s="49">
        <v>0</v>
      </c>
    </row>
    <row r="50" spans="1:4" ht="12">
      <c r="A50" s="72" t="s">
        <v>158</v>
      </c>
      <c r="B50" s="18" t="s">
        <v>159</v>
      </c>
      <c r="C50" s="45">
        <v>0</v>
      </c>
      <c r="D50" s="49">
        <v>0</v>
      </c>
    </row>
    <row r="51" spans="1:4" ht="12">
      <c r="A51" s="73" t="s">
        <v>160</v>
      </c>
      <c r="B51" s="17" t="s">
        <v>161</v>
      </c>
      <c r="C51" s="46">
        <v>0</v>
      </c>
      <c r="D51" s="49">
        <v>0</v>
      </c>
    </row>
    <row r="52" spans="1:4" ht="12">
      <c r="A52" s="73" t="s">
        <v>162</v>
      </c>
      <c r="B52" s="17" t="s">
        <v>87</v>
      </c>
      <c r="C52" s="46">
        <v>66194.55</v>
      </c>
      <c r="D52" s="49">
        <v>0.07578917626343117</v>
      </c>
    </row>
    <row r="53" spans="1:4" ht="36">
      <c r="A53" s="73" t="s">
        <v>163</v>
      </c>
      <c r="B53" s="17" t="s">
        <v>164</v>
      </c>
      <c r="C53" s="46">
        <v>0</v>
      </c>
      <c r="D53" s="49">
        <v>0</v>
      </c>
    </row>
    <row r="54" spans="1:4" ht="12">
      <c r="A54" s="79" t="s">
        <v>166</v>
      </c>
      <c r="B54" s="43" t="s">
        <v>88</v>
      </c>
      <c r="C54" s="47">
        <v>873403.74</v>
      </c>
      <c r="D54" s="51">
        <v>1</v>
      </c>
    </row>
    <row r="55" spans="1:4" ht="12">
      <c r="A55" s="72" t="s">
        <v>167</v>
      </c>
      <c r="B55" s="18" t="s">
        <v>90</v>
      </c>
      <c r="C55" s="45">
        <v>873403.74</v>
      </c>
      <c r="D55" s="49">
        <v>1</v>
      </c>
    </row>
    <row r="56" spans="1:4" ht="24">
      <c r="A56" s="72" t="s">
        <v>168</v>
      </c>
      <c r="B56" s="18" t="s">
        <v>92</v>
      </c>
      <c r="C56" s="45">
        <v>0</v>
      </c>
      <c r="D56" s="49">
        <v>0</v>
      </c>
    </row>
    <row r="57" spans="1:4" ht="24">
      <c r="A57" s="72" t="s">
        <v>169</v>
      </c>
      <c r="B57" s="18" t="s">
        <v>93</v>
      </c>
      <c r="C57" s="45">
        <v>0</v>
      </c>
      <c r="D57" s="49">
        <v>0</v>
      </c>
    </row>
    <row r="58" spans="1:4" ht="12">
      <c r="A58" s="74" t="s">
        <v>170</v>
      </c>
      <c r="B58" s="23" t="s">
        <v>94</v>
      </c>
      <c r="C58" s="48">
        <v>0</v>
      </c>
      <c r="D58" s="50">
        <v>0</v>
      </c>
    </row>
    <row r="59" ht="12">
      <c r="A59" s="75"/>
    </row>
    <row r="60" ht="12">
      <c r="A60" s="75"/>
    </row>
    <row r="61" ht="12">
      <c r="A61" s="75"/>
    </row>
    <row r="62" ht="12">
      <c r="A62" s="75"/>
    </row>
  </sheetData>
  <printOptions/>
  <pageMargins left="0.75" right="0.75" top="0.54" bottom="1" header="0.5" footer="0.5"/>
  <pageSetup fitToHeight="1" fitToWidth="1" horizontalDpi="600" verticalDpi="600" orientation="portrait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workbookViewId="0" topLeftCell="A1">
      <selection activeCell="J20" sqref="J20"/>
    </sheetView>
  </sheetViews>
  <sheetFormatPr defaultColWidth="9.00390625" defaultRowHeight="12.75"/>
  <cols>
    <col min="1" max="1" width="5.75390625" style="75" customWidth="1"/>
    <col min="2" max="2" width="45.625" style="2" customWidth="1"/>
    <col min="3" max="3" width="13.625" style="2" customWidth="1"/>
    <col min="4" max="5" width="16.875" style="2" customWidth="1"/>
    <col min="6" max="16384" width="9.125" style="1" customWidth="1"/>
  </cols>
  <sheetData>
    <row r="1" spans="1:5" ht="12">
      <c r="A1" s="1" t="s">
        <v>187</v>
      </c>
      <c r="C1" s="1"/>
      <c r="D1" s="1"/>
      <c r="E1" s="1"/>
    </row>
    <row r="2" spans="2:5" ht="12">
      <c r="B2" s="5">
        <v>38717</v>
      </c>
      <c r="C2" s="1"/>
      <c r="D2" s="1"/>
      <c r="E2" s="1"/>
    </row>
    <row r="3" ht="12">
      <c r="A3" s="75" t="s">
        <v>0</v>
      </c>
    </row>
    <row r="4" spans="1:5" ht="12">
      <c r="A4" s="3" t="s">
        <v>171</v>
      </c>
      <c r="C4" s="1"/>
      <c r="D4" s="1"/>
      <c r="E4" s="1"/>
    </row>
    <row r="6" spans="1:5" ht="12">
      <c r="A6" s="76" t="s">
        <v>172</v>
      </c>
      <c r="B6" s="4" t="s">
        <v>79</v>
      </c>
      <c r="C6" s="4"/>
      <c r="D6" s="4"/>
      <c r="E6" s="4"/>
    </row>
    <row r="7" spans="1:5" ht="24">
      <c r="A7" s="77"/>
      <c r="B7" s="9" t="s">
        <v>5</v>
      </c>
      <c r="C7" s="24" t="s">
        <v>165</v>
      </c>
      <c r="D7" s="58" t="s">
        <v>105</v>
      </c>
      <c r="E7" s="24" t="s">
        <v>80</v>
      </c>
    </row>
    <row r="8" spans="1:5" ht="12">
      <c r="A8" s="78"/>
      <c r="B8" s="12"/>
      <c r="C8" s="25"/>
      <c r="D8" s="59"/>
      <c r="E8" s="25"/>
    </row>
    <row r="9" spans="1:5" ht="53.25" customHeight="1">
      <c r="A9" s="71" t="s">
        <v>7</v>
      </c>
      <c r="B9" s="16" t="s">
        <v>106</v>
      </c>
      <c r="C9" s="44">
        <v>0</v>
      </c>
      <c r="D9" s="60">
        <v>0</v>
      </c>
      <c r="E9" s="103">
        <v>0</v>
      </c>
    </row>
    <row r="10" spans="1:5" ht="12">
      <c r="A10" s="72" t="s">
        <v>64</v>
      </c>
      <c r="B10" s="18" t="s">
        <v>81</v>
      </c>
      <c r="C10" s="45">
        <v>0</v>
      </c>
      <c r="D10" s="61">
        <v>0</v>
      </c>
      <c r="E10" s="49">
        <v>0</v>
      </c>
    </row>
    <row r="11" spans="1:5" ht="12">
      <c r="A11" s="72" t="s">
        <v>66</v>
      </c>
      <c r="B11" s="18" t="s">
        <v>82</v>
      </c>
      <c r="C11" s="45">
        <v>0</v>
      </c>
      <c r="D11" s="61">
        <v>0</v>
      </c>
      <c r="E11" s="49">
        <v>0</v>
      </c>
    </row>
    <row r="12" spans="1:5" ht="12">
      <c r="A12" s="72" t="s">
        <v>65</v>
      </c>
      <c r="B12" s="18" t="s">
        <v>83</v>
      </c>
      <c r="C12" s="45">
        <v>0</v>
      </c>
      <c r="D12" s="61">
        <v>0</v>
      </c>
      <c r="E12" s="49">
        <v>0</v>
      </c>
    </row>
    <row r="13" spans="1:5" s="3" customFormat="1" ht="36">
      <c r="A13" s="73" t="s">
        <v>6</v>
      </c>
      <c r="B13" s="17" t="s">
        <v>107</v>
      </c>
      <c r="C13" s="46">
        <v>0</v>
      </c>
      <c r="D13" s="62">
        <v>0</v>
      </c>
      <c r="E13" s="103">
        <v>0</v>
      </c>
    </row>
    <row r="14" spans="1:5" s="3" customFormat="1" ht="12">
      <c r="A14" s="73" t="s">
        <v>9</v>
      </c>
      <c r="B14" s="17" t="s">
        <v>108</v>
      </c>
      <c r="C14" s="46">
        <v>0</v>
      </c>
      <c r="D14" s="68">
        <v>0</v>
      </c>
      <c r="E14" s="103">
        <v>0</v>
      </c>
    </row>
    <row r="15" spans="1:5" ht="12">
      <c r="A15" s="72" t="s">
        <v>109</v>
      </c>
      <c r="B15" s="18" t="s">
        <v>110</v>
      </c>
      <c r="C15" s="45">
        <v>0</v>
      </c>
      <c r="D15" s="59">
        <v>0</v>
      </c>
      <c r="E15" s="49">
        <v>0</v>
      </c>
    </row>
    <row r="16" spans="1:5" ht="12">
      <c r="A16" s="72" t="s">
        <v>111</v>
      </c>
      <c r="B16" s="18" t="s">
        <v>112</v>
      </c>
      <c r="C16" s="45">
        <v>0</v>
      </c>
      <c r="D16" s="59">
        <v>0</v>
      </c>
      <c r="E16" s="49">
        <v>0</v>
      </c>
    </row>
    <row r="17" spans="1:5" ht="12">
      <c r="A17" s="72" t="s">
        <v>113</v>
      </c>
      <c r="B17" s="18" t="s">
        <v>114</v>
      </c>
      <c r="C17" s="45">
        <v>0</v>
      </c>
      <c r="D17" s="59">
        <v>0</v>
      </c>
      <c r="E17" s="49">
        <v>0</v>
      </c>
    </row>
    <row r="18" spans="1:5" ht="12">
      <c r="A18" s="72" t="s">
        <v>115</v>
      </c>
      <c r="B18" s="18" t="s">
        <v>116</v>
      </c>
      <c r="C18" s="45">
        <v>0</v>
      </c>
      <c r="D18" s="61">
        <v>0</v>
      </c>
      <c r="E18" s="49">
        <v>0</v>
      </c>
    </row>
    <row r="19" spans="1:5" s="3" customFormat="1" ht="24">
      <c r="A19" s="73" t="s">
        <v>14</v>
      </c>
      <c r="B19" s="17" t="s">
        <v>117</v>
      </c>
      <c r="C19" s="46">
        <v>0</v>
      </c>
      <c r="D19" s="68">
        <v>0</v>
      </c>
      <c r="E19" s="103">
        <v>0</v>
      </c>
    </row>
    <row r="20" spans="1:5" ht="12">
      <c r="A20" s="72" t="s">
        <v>89</v>
      </c>
      <c r="B20" s="18" t="s">
        <v>112</v>
      </c>
      <c r="C20" s="45">
        <v>0</v>
      </c>
      <c r="D20" s="61">
        <v>0</v>
      </c>
      <c r="E20" s="49">
        <v>0</v>
      </c>
    </row>
    <row r="21" spans="1:5" ht="12">
      <c r="A21" s="72" t="s">
        <v>91</v>
      </c>
      <c r="B21" s="18" t="s">
        <v>114</v>
      </c>
      <c r="C21" s="45">
        <v>0</v>
      </c>
      <c r="D21" s="61">
        <v>0</v>
      </c>
      <c r="E21" s="49">
        <v>0</v>
      </c>
    </row>
    <row r="22" spans="1:5" s="3" customFormat="1" ht="24">
      <c r="A22" s="73" t="s">
        <v>38</v>
      </c>
      <c r="B22" s="17" t="s">
        <v>118</v>
      </c>
      <c r="C22" s="46">
        <v>0</v>
      </c>
      <c r="D22" s="68">
        <v>0</v>
      </c>
      <c r="E22" s="103">
        <v>0</v>
      </c>
    </row>
    <row r="23" spans="1:5" ht="13.5" customHeight="1">
      <c r="A23" s="72" t="s">
        <v>119</v>
      </c>
      <c r="B23" s="18" t="s">
        <v>110</v>
      </c>
      <c r="C23" s="45">
        <v>0</v>
      </c>
      <c r="D23" s="59">
        <v>0</v>
      </c>
      <c r="E23" s="49">
        <v>0</v>
      </c>
    </row>
    <row r="24" spans="1:5" ht="12">
      <c r="A24" s="72" t="s">
        <v>120</v>
      </c>
      <c r="B24" s="18" t="s">
        <v>112</v>
      </c>
      <c r="C24" s="45">
        <v>0</v>
      </c>
      <c r="D24" s="59">
        <v>0</v>
      </c>
      <c r="E24" s="49">
        <v>0</v>
      </c>
    </row>
    <row r="25" spans="1:5" ht="12">
      <c r="A25" s="72" t="s">
        <v>121</v>
      </c>
      <c r="B25" s="18" t="s">
        <v>114</v>
      </c>
      <c r="C25" s="45">
        <v>0</v>
      </c>
      <c r="D25" s="59">
        <v>0</v>
      </c>
      <c r="E25" s="49">
        <v>0</v>
      </c>
    </row>
    <row r="26" spans="1:5" ht="12">
      <c r="A26" s="72" t="s">
        <v>122</v>
      </c>
      <c r="B26" s="18" t="s">
        <v>116</v>
      </c>
      <c r="C26" s="45">
        <v>0</v>
      </c>
      <c r="D26" s="59">
        <v>0</v>
      </c>
      <c r="E26" s="49">
        <v>0</v>
      </c>
    </row>
    <row r="27" spans="1:5" s="3" customFormat="1" ht="12">
      <c r="A27" s="73" t="s">
        <v>39</v>
      </c>
      <c r="B27" s="17" t="s">
        <v>123</v>
      </c>
      <c r="C27" s="46">
        <v>0</v>
      </c>
      <c r="D27" s="68">
        <v>0</v>
      </c>
      <c r="E27" s="103">
        <v>0</v>
      </c>
    </row>
    <row r="28" spans="1:5" ht="12">
      <c r="A28" s="72" t="s">
        <v>124</v>
      </c>
      <c r="B28" s="18" t="s">
        <v>110</v>
      </c>
      <c r="C28" s="45">
        <v>0</v>
      </c>
      <c r="D28" s="59">
        <v>0</v>
      </c>
      <c r="E28" s="49">
        <v>0</v>
      </c>
    </row>
    <row r="29" spans="1:5" ht="12">
      <c r="A29" s="72" t="s">
        <v>125</v>
      </c>
      <c r="B29" s="18" t="s">
        <v>112</v>
      </c>
      <c r="C29" s="45">
        <v>0</v>
      </c>
      <c r="D29" s="59">
        <v>0</v>
      </c>
      <c r="E29" s="49">
        <v>0</v>
      </c>
    </row>
    <row r="30" spans="1:5" ht="12">
      <c r="A30" s="72" t="s">
        <v>126</v>
      </c>
      <c r="B30" s="18" t="s">
        <v>114</v>
      </c>
      <c r="C30" s="45">
        <v>0</v>
      </c>
      <c r="D30" s="59">
        <v>0</v>
      </c>
      <c r="E30" s="49">
        <v>0</v>
      </c>
    </row>
    <row r="31" spans="1:5" ht="12">
      <c r="A31" s="72" t="s">
        <v>127</v>
      </c>
      <c r="B31" s="18" t="s">
        <v>116</v>
      </c>
      <c r="C31" s="45">
        <v>0</v>
      </c>
      <c r="D31" s="59">
        <v>0</v>
      </c>
      <c r="E31" s="49">
        <v>0</v>
      </c>
    </row>
    <row r="32" spans="1:5" s="3" customFormat="1" ht="12">
      <c r="A32" s="73" t="s">
        <v>40</v>
      </c>
      <c r="B32" s="17" t="s">
        <v>128</v>
      </c>
      <c r="C32" s="46">
        <v>0</v>
      </c>
      <c r="D32" s="62">
        <v>0</v>
      </c>
      <c r="E32" s="103">
        <v>0</v>
      </c>
    </row>
    <row r="33" spans="1:5" ht="27.75" customHeight="1">
      <c r="A33" s="73" t="s">
        <v>43</v>
      </c>
      <c r="B33" s="17" t="s">
        <v>84</v>
      </c>
      <c r="C33" s="84">
        <v>3782.611</v>
      </c>
      <c r="D33" s="68">
        <v>807209.19</v>
      </c>
      <c r="E33" s="103">
        <f>D33/$D$55</f>
        <v>0.9242108237365688</v>
      </c>
    </row>
    <row r="34" spans="1:5" ht="11.25" customHeight="1">
      <c r="A34" s="72" t="s">
        <v>129</v>
      </c>
      <c r="B34" s="18" t="s">
        <v>85</v>
      </c>
      <c r="C34" s="85">
        <v>3782.611</v>
      </c>
      <c r="D34" s="59">
        <v>807209.19</v>
      </c>
      <c r="E34" s="49">
        <f aca="true" t="shared" si="0" ref="E34:E59">D34/$D$55</f>
        <v>0.9242108237365688</v>
      </c>
    </row>
    <row r="35" spans="1:5" ht="11.25" customHeight="1">
      <c r="A35" s="72"/>
      <c r="B35" s="64" t="s">
        <v>184</v>
      </c>
      <c r="C35" s="86">
        <v>3782.611</v>
      </c>
      <c r="D35" s="65">
        <v>807209.19</v>
      </c>
      <c r="E35" s="49">
        <f t="shared" si="0"/>
        <v>0.9242108237365688</v>
      </c>
    </row>
    <row r="36" spans="1:5" ht="12">
      <c r="A36" s="72" t="s">
        <v>130</v>
      </c>
      <c r="B36" s="18" t="s">
        <v>86</v>
      </c>
      <c r="C36" s="45">
        <v>0</v>
      </c>
      <c r="D36" s="59">
        <v>0</v>
      </c>
      <c r="E36" s="49">
        <f t="shared" si="0"/>
        <v>0</v>
      </c>
    </row>
    <row r="37" spans="1:5" ht="24">
      <c r="A37" s="72" t="s">
        <v>131</v>
      </c>
      <c r="B37" s="18" t="s">
        <v>132</v>
      </c>
      <c r="C37" s="45">
        <v>0</v>
      </c>
      <c r="D37" s="61">
        <v>0</v>
      </c>
      <c r="E37" s="49">
        <f t="shared" si="0"/>
        <v>0</v>
      </c>
    </row>
    <row r="38" spans="1:5" ht="12">
      <c r="A38" s="72" t="s">
        <v>133</v>
      </c>
      <c r="B38" s="18" t="s">
        <v>134</v>
      </c>
      <c r="C38" s="45">
        <v>0</v>
      </c>
      <c r="D38" s="61">
        <v>0</v>
      </c>
      <c r="E38" s="49">
        <f t="shared" si="0"/>
        <v>0</v>
      </c>
    </row>
    <row r="39" spans="1:5" s="3" customFormat="1" ht="36">
      <c r="A39" s="73" t="s">
        <v>44</v>
      </c>
      <c r="B39" s="17" t="s">
        <v>135</v>
      </c>
      <c r="C39" s="46">
        <v>0</v>
      </c>
      <c r="D39" s="68">
        <v>0</v>
      </c>
      <c r="E39" s="103">
        <f t="shared" si="0"/>
        <v>0</v>
      </c>
    </row>
    <row r="40" spans="1:5" ht="12">
      <c r="A40" s="72" t="s">
        <v>136</v>
      </c>
      <c r="B40" s="18" t="s">
        <v>137</v>
      </c>
      <c r="C40" s="45">
        <v>0</v>
      </c>
      <c r="D40" s="61">
        <v>0</v>
      </c>
      <c r="E40" s="49">
        <f t="shared" si="0"/>
        <v>0</v>
      </c>
    </row>
    <row r="41" spans="1:5" ht="12">
      <c r="A41" s="72" t="s">
        <v>138</v>
      </c>
      <c r="B41" s="18" t="s">
        <v>139</v>
      </c>
      <c r="C41" s="45">
        <v>0</v>
      </c>
      <c r="D41" s="61">
        <v>0</v>
      </c>
      <c r="E41" s="49">
        <f t="shared" si="0"/>
        <v>0</v>
      </c>
    </row>
    <row r="42" spans="1:5" ht="12">
      <c r="A42" s="72" t="s">
        <v>140</v>
      </c>
      <c r="B42" s="18" t="s">
        <v>141</v>
      </c>
      <c r="C42" s="45">
        <v>0</v>
      </c>
      <c r="D42" s="61">
        <v>0</v>
      </c>
      <c r="E42" s="49">
        <f t="shared" si="0"/>
        <v>0</v>
      </c>
    </row>
    <row r="43" spans="1:5" ht="12">
      <c r="A43" s="72" t="s">
        <v>142</v>
      </c>
      <c r="B43" s="18" t="s">
        <v>143</v>
      </c>
      <c r="C43" s="45">
        <v>0</v>
      </c>
      <c r="D43" s="61">
        <v>0</v>
      </c>
      <c r="E43" s="49">
        <f t="shared" si="0"/>
        <v>0</v>
      </c>
    </row>
    <row r="44" spans="1:5" ht="12">
      <c r="A44" s="72" t="s">
        <v>144</v>
      </c>
      <c r="B44" s="18" t="s">
        <v>145</v>
      </c>
      <c r="C44" s="45">
        <v>0</v>
      </c>
      <c r="D44" s="61">
        <v>0</v>
      </c>
      <c r="E44" s="49">
        <f t="shared" si="0"/>
        <v>0</v>
      </c>
    </row>
    <row r="45" spans="1:5" ht="12">
      <c r="A45" s="72" t="s">
        <v>146</v>
      </c>
      <c r="B45" s="18" t="s">
        <v>147</v>
      </c>
      <c r="C45" s="45">
        <v>0</v>
      </c>
      <c r="D45" s="61">
        <v>0</v>
      </c>
      <c r="E45" s="49">
        <f t="shared" si="0"/>
        <v>0</v>
      </c>
    </row>
    <row r="46" spans="1:5" s="3" customFormat="1" ht="12">
      <c r="A46" s="73" t="s">
        <v>148</v>
      </c>
      <c r="B46" s="17" t="s">
        <v>149</v>
      </c>
      <c r="C46" s="46">
        <v>0</v>
      </c>
      <c r="D46" s="62">
        <v>0</v>
      </c>
      <c r="E46" s="103">
        <f t="shared" si="0"/>
        <v>0</v>
      </c>
    </row>
    <row r="47" spans="1:5" s="3" customFormat="1" ht="12">
      <c r="A47" s="73" t="s">
        <v>150</v>
      </c>
      <c r="B47" s="17" t="s">
        <v>151</v>
      </c>
      <c r="C47" s="46">
        <v>0</v>
      </c>
      <c r="D47" s="68">
        <v>0</v>
      </c>
      <c r="E47" s="103">
        <f t="shared" si="0"/>
        <v>0</v>
      </c>
    </row>
    <row r="48" spans="1:5" ht="12">
      <c r="A48" s="72" t="s">
        <v>152</v>
      </c>
      <c r="B48" s="18" t="s">
        <v>153</v>
      </c>
      <c r="C48" s="45">
        <v>0</v>
      </c>
      <c r="D48" s="61">
        <v>0</v>
      </c>
      <c r="E48" s="49">
        <f t="shared" si="0"/>
        <v>0</v>
      </c>
    </row>
    <row r="49" spans="1:5" ht="12">
      <c r="A49" s="72" t="s">
        <v>154</v>
      </c>
      <c r="B49" s="18" t="s">
        <v>155</v>
      </c>
      <c r="C49" s="45">
        <v>0</v>
      </c>
      <c r="D49" s="61">
        <v>0</v>
      </c>
      <c r="E49" s="49">
        <f t="shared" si="0"/>
        <v>0</v>
      </c>
    </row>
    <row r="50" spans="1:5" ht="24">
      <c r="A50" s="72" t="s">
        <v>156</v>
      </c>
      <c r="B50" s="18" t="s">
        <v>157</v>
      </c>
      <c r="C50" s="45">
        <v>0</v>
      </c>
      <c r="D50" s="61">
        <v>0</v>
      </c>
      <c r="E50" s="49">
        <f t="shared" si="0"/>
        <v>0</v>
      </c>
    </row>
    <row r="51" spans="1:5" ht="12">
      <c r="A51" s="72" t="s">
        <v>158</v>
      </c>
      <c r="B51" s="18" t="s">
        <v>159</v>
      </c>
      <c r="C51" s="45">
        <v>0</v>
      </c>
      <c r="D51" s="61">
        <v>0</v>
      </c>
      <c r="E51" s="49">
        <f t="shared" si="0"/>
        <v>0</v>
      </c>
    </row>
    <row r="52" spans="1:5" s="3" customFormat="1" ht="12">
      <c r="A52" s="73" t="s">
        <v>160</v>
      </c>
      <c r="B52" s="17" t="s">
        <v>161</v>
      </c>
      <c r="C52" s="46">
        <v>0</v>
      </c>
      <c r="D52" s="62">
        <v>0</v>
      </c>
      <c r="E52" s="103">
        <f t="shared" si="0"/>
        <v>0</v>
      </c>
    </row>
    <row r="53" spans="1:5" s="3" customFormat="1" ht="12">
      <c r="A53" s="73" t="s">
        <v>162</v>
      </c>
      <c r="B53" s="17" t="s">
        <v>87</v>
      </c>
      <c r="C53" s="46">
        <v>1</v>
      </c>
      <c r="D53" s="68">
        <v>66194.55</v>
      </c>
      <c r="E53" s="103">
        <f t="shared" si="0"/>
        <v>0.07578917626343117</v>
      </c>
    </row>
    <row r="54" spans="1:5" s="3" customFormat="1" ht="30" customHeight="1">
      <c r="A54" s="73" t="s">
        <v>163</v>
      </c>
      <c r="B54" s="17" t="s">
        <v>164</v>
      </c>
      <c r="C54" s="46">
        <v>0</v>
      </c>
      <c r="D54" s="62">
        <v>0</v>
      </c>
      <c r="E54" s="103">
        <f t="shared" si="0"/>
        <v>0</v>
      </c>
    </row>
    <row r="55" spans="1:5" ht="12">
      <c r="A55" s="73" t="s">
        <v>166</v>
      </c>
      <c r="B55" s="43" t="s">
        <v>88</v>
      </c>
      <c r="C55" s="47">
        <v>3783.611</v>
      </c>
      <c r="D55" s="69">
        <v>873403.74</v>
      </c>
      <c r="E55" s="51">
        <f t="shared" si="0"/>
        <v>1</v>
      </c>
    </row>
    <row r="56" spans="1:5" ht="12">
      <c r="A56" s="72" t="s">
        <v>167</v>
      </c>
      <c r="B56" s="18" t="s">
        <v>90</v>
      </c>
      <c r="C56" s="45">
        <v>3783.611</v>
      </c>
      <c r="D56" s="66">
        <v>873403.74</v>
      </c>
      <c r="E56" s="49">
        <f t="shared" si="0"/>
        <v>1</v>
      </c>
    </row>
    <row r="57" spans="1:5" ht="24">
      <c r="A57" s="72" t="s">
        <v>168</v>
      </c>
      <c r="B57" s="18" t="s">
        <v>92</v>
      </c>
      <c r="C57" s="45">
        <v>0</v>
      </c>
      <c r="D57" s="66">
        <v>0</v>
      </c>
      <c r="E57" s="49">
        <f t="shared" si="0"/>
        <v>0</v>
      </c>
    </row>
    <row r="58" spans="1:5" ht="24">
      <c r="A58" s="72" t="s">
        <v>169</v>
      </c>
      <c r="B58" s="18" t="s">
        <v>93</v>
      </c>
      <c r="C58" s="45">
        <v>0</v>
      </c>
      <c r="D58" s="66">
        <v>0</v>
      </c>
      <c r="E58" s="49">
        <f t="shared" si="0"/>
        <v>0</v>
      </c>
    </row>
    <row r="59" spans="1:5" ht="12">
      <c r="A59" s="74" t="s">
        <v>170</v>
      </c>
      <c r="B59" s="23" t="s">
        <v>94</v>
      </c>
      <c r="C59" s="48">
        <v>0</v>
      </c>
      <c r="D59" s="67">
        <v>0</v>
      </c>
      <c r="E59" s="50">
        <f t="shared" si="0"/>
        <v>0</v>
      </c>
    </row>
  </sheetData>
  <printOptions/>
  <pageMargins left="0.75" right="0.75" top="0.57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Administrator</cp:lastModifiedBy>
  <cp:lastPrinted>2006-02-07T08:13:12Z</cp:lastPrinted>
  <dcterms:created xsi:type="dcterms:W3CDTF">2004-07-08T13:16:33Z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